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<sst xmlns="http://schemas.openxmlformats.org/spreadsheetml/2006/main" count="2715" uniqueCount="216">
  <si>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</si>
  <si>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</si>
  <si>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</si>
  <si>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</si>
  <si>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</si>
  <si>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</si>
  <si>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</si>
  <si>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</si>
  <si>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</si>
  <si>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</si>
  <si>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</si>
  <si>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</si>
  <si>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</si>
  <si>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</si>
  <si>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</si>
  <si>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</si>
  <si>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</si>
  <si>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</si>
  <si>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</si>
  <si>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</si>
  <si>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</si>
  <si>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</si>
  <si>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</si>
  <si>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</si>
  <si>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</si>
  <si>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</si>
  <si>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</si>
  <si>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</si>
  <si>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</si>
  <si>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</si>
  <si>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</si>
  <si>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</si>
  <si>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</si>
  <si>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</si>
  <si>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</si>
  <si>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</si>
  <si>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July 2019</t>
  </si>
  <si>
    <t>Last updated 07.08.2019 21:47</t>
  </si>
  <si>
    <t>CV-Report for July 2019 - Individual observations</t>
  </si>
  <si>
    <t>Issue date 7 Aug 2019</t>
  </si>
  <si>
    <t>29 observers</t>
  </si>
  <si>
    <t>CV-181</t>
  </si>
  <si>
    <t>DERDZIKOWSKI, ADAM</t>
  </si>
  <si>
    <t>POLAND</t>
  </si>
  <si>
    <t>CV-001 MALDE, K</t>
  </si>
  <si>
    <t>CV-091</t>
  </si>
  <si>
    <t>DALEK, GRZEGORZ</t>
  </si>
  <si>
    <t>CV-009 BRAUCKHOFF, D</t>
  </si>
  <si>
    <t>CV-082</t>
  </si>
  <si>
    <t>URBANSKI, PIOTR</t>
  </si>
  <si>
    <t>CV-010 DUBOIS, F</t>
  </si>
  <si>
    <t>CV-136</t>
  </si>
  <si>
    <t>GARCÍA, FAUSTINO</t>
  </si>
  <si>
    <t>SPAIN</t>
  </si>
  <si>
    <t>CV-019 JUNKER, E</t>
  </si>
  <si>
    <t>CV-068</t>
  </si>
  <si>
    <t>THIMM, SVEN OVE</t>
  </si>
  <si>
    <t>DENMARK</t>
  </si>
  <si>
    <t>CV-020 HOLL, M</t>
  </si>
  <si>
    <t>CV-209</t>
  </si>
  <si>
    <t>MORAES, CAIO CRESPO</t>
  </si>
  <si>
    <t>BRAZIL</t>
  </si>
  <si>
    <t>CV-021 BARNES, H</t>
  </si>
  <si>
    <t>CV-116</t>
  </si>
  <si>
    <t>BJERKGÅRD, TERJE</t>
  </si>
  <si>
    <t>NORWAY</t>
  </si>
  <si>
    <t>CV-038 MORALES, G</t>
  </si>
  <si>
    <t>CV-171</t>
  </si>
  <si>
    <t>MALUF, WALTER JOSE</t>
  </si>
  <si>
    <t>CV-040 BATTAIOLA, R</t>
  </si>
  <si>
    <t>CV-122</t>
  </si>
  <si>
    <t>FEIK, VLASTISLAV</t>
  </si>
  <si>
    <t>CZECH REPUBLIC</t>
  </si>
  <si>
    <t>CV-044 SCHRÖDER, G</t>
  </si>
  <si>
    <t>CV-105</t>
  </si>
  <si>
    <t>RYBACK, ALEXEY</t>
  </si>
  <si>
    <t>RUSSIA</t>
  </si>
  <si>
    <t>CV-068 THIMM, S</t>
  </si>
  <si>
    <t>CV-044</t>
  </si>
  <si>
    <t>SCHRÖDER, GERD</t>
  </si>
  <si>
    <t>GERMANY</t>
  </si>
  <si>
    <t>CV-077 JOHNSTON, A</t>
  </si>
  <si>
    <t>CV-077</t>
  </si>
  <si>
    <t>JOHNSTON, ANDREW</t>
  </si>
  <si>
    <t>UNITED KINGDOM</t>
  </si>
  <si>
    <t>CV-080 JANSSENS, J</t>
  </si>
  <si>
    <t>CV-010</t>
  </si>
  <si>
    <t>DUBOIS, FRANKY</t>
  </si>
  <si>
    <t>BELGIUM</t>
  </si>
  <si>
    <t>CV-082 URBANSKI, P</t>
  </si>
  <si>
    <t>CV-080</t>
  </si>
  <si>
    <t>JANSSENS, JAN</t>
  </si>
  <si>
    <t>CV-091 DALEK, G</t>
  </si>
  <si>
    <t>CV-212</t>
  </si>
  <si>
    <t>ZAPATA MORALES, ANTONIO JESUS</t>
  </si>
  <si>
    <t>CV-104 MEEUS, L</t>
  </si>
  <si>
    <t>CV-151</t>
  </si>
  <si>
    <t>CARELS, JEFFREY</t>
  </si>
  <si>
    <t>CV-105 RYBACK, A</t>
  </si>
  <si>
    <t>CV-139</t>
  </si>
  <si>
    <t>ALONSO, JAVIER</t>
  </si>
  <si>
    <t>CV-107 LEVENTHAL, M</t>
  </si>
  <si>
    <t>CV-040</t>
  </si>
  <si>
    <t>BATTAIOLA, ROBERTO</t>
  </si>
  <si>
    <t>ITALY</t>
  </si>
  <si>
    <t>CV-116 BJERKGÅRD, T</t>
  </si>
  <si>
    <t>CV-207</t>
  </si>
  <si>
    <t>ONDREJOV OBS. (AI CAS)</t>
  </si>
  <si>
    <t>CV-122 FEIK, V</t>
  </si>
  <si>
    <t>CV-107</t>
  </si>
  <si>
    <t>LEVENTHAL, MONTY</t>
  </si>
  <si>
    <t>AUSTRALIA</t>
  </si>
  <si>
    <t>CV-135 ARAUJO, G</t>
  </si>
  <si>
    <t>CV-020</t>
  </si>
  <si>
    <t>HOLL, MANFRED</t>
  </si>
  <si>
    <t>CV-136 GARCÍA, F</t>
  </si>
  <si>
    <t>CV-135</t>
  </si>
  <si>
    <t>ARAUJO, GEMA</t>
  </si>
  <si>
    <t>CV-139 ALONSO, J</t>
  </si>
  <si>
    <t>CV-204</t>
  </si>
  <si>
    <t>MEISTER, STEFAN</t>
  </si>
  <si>
    <t>SWITZERLAND</t>
  </si>
  <si>
    <t>CV-151 CARELS, J</t>
  </si>
  <si>
    <t>CV-019</t>
  </si>
  <si>
    <t>JUNKER, ELMAR</t>
  </si>
  <si>
    <t>CV-171 MALUF, W</t>
  </si>
  <si>
    <t>CV-021</t>
  </si>
  <si>
    <t>BARNES, HOWARD</t>
  </si>
  <si>
    <t>NEW ZEALAND</t>
  </si>
  <si>
    <t>CV-181 DERDZIKOWSKI, A</t>
  </si>
  <si>
    <t>CV-038</t>
  </si>
  <si>
    <t>MORALES, GERMAN</t>
  </si>
  <si>
    <t>BOLIVIA</t>
  </si>
  <si>
    <t>CV-204 MEISTER, S</t>
  </si>
  <si>
    <t>CV-001</t>
  </si>
  <si>
    <t>MALDE, KJELL INGE</t>
  </si>
  <si>
    <t>CV-207 (AI CAS), O</t>
  </si>
  <si>
    <t>CV-104</t>
  </si>
  <si>
    <t>MEEUS, LIEVE</t>
  </si>
  <si>
    <t>CV-209 MORAES, C</t>
  </si>
  <si>
    <t>CV-009</t>
  </si>
  <si>
    <t>BRAUCKHOFF, DIETER</t>
  </si>
  <si>
    <t>CV-212 ZAPATA MORALES, A</t>
  </si>
  <si>
    <t>31 days</t>
  </si>
  <si>
    <t>This month: Jul 2019 acc. to USAF</t>
  </si>
  <si>
    <t>:Product: 08070030forecast_discussion.txt</t>
  </si>
  <si>
    <t>:Product: Solar Region Summary</t>
  </si>
  <si>
    <t>:Issued: 2019 Aug 07 0030 UTC</t>
  </si>
  <si>
    <t>08.17</t>
  </si>
  <si>
    <t># Prepared by the U.S. Dept. of Commerce, NOAA, Space Weather Prediction Center</t>
  </si>
  <si>
    <t># Prepared jointly by the U.S. Dept. of Commerce, NOAA,</t>
  </si>
  <si>
    <t>09.17</t>
  </si>
  <si>
    <t>#</t>
  </si>
  <si>
    <t># Space Weather Prediction Center and the U.S. Air Force.</t>
  </si>
  <si>
    <t>10.17</t>
  </si>
  <si>
    <t>Solar Activity</t>
  </si>
  <si>
    <t>11.17</t>
  </si>
  <si>
    <t>Joint USAF/NOAA Solar Region Summary</t>
  </si>
  <si>
    <t>12.17</t>
  </si>
  <si>
    <t>CV 6rot. per July 2019</t>
  </si>
  <si>
    <t>.24 hr Summary...</t>
  </si>
  <si>
    <t>SRS Number 219 Issued at 0030Z on 07 Aug 2019</t>
  </si>
  <si>
    <t>01.18</t>
  </si>
  <si>
    <t>Solar activity was very low. A weak, unipolar sunspot emerged and was</t>
  </si>
  <si>
    <t>Report compiled from data received at SWO on 06 Aug</t>
  </si>
  <si>
    <t>02.18</t>
  </si>
  <si>
    <t>assigned as NOAA/SWPC Region 2747 (N06E11, Axx/alpha). A narrow CME was</t>
  </si>
  <si>
    <t xml:space="preserve">I.  Regions with Sunspots.  Locations Valid at 06/2400Z </t>
  </si>
  <si>
    <t>03.18</t>
  </si>
  <si>
    <t>first observed in SOHO/LASCO C2 imagery at 06/0136 UTC from the west</t>
  </si>
  <si>
    <t>Nmbr Location  Lo  Area  Z   LL   NN Mag Type</t>
  </si>
  <si>
    <t>04.18</t>
  </si>
  <si>
    <t>limb (already in progress after an ~7 hour imagery gap). Analysis of the</t>
  </si>
  <si>
    <t>2747 N06E11   199  0000 Axx  00   01 Alpha</t>
  </si>
  <si>
    <t>05.18</t>
  </si>
  <si>
    <t>event indicates a clear miss, with no Earth-directed component likely.</t>
  </si>
  <si>
    <t>IA. H-alpha Plages without Spots.  Locations Valid at 06/2400Z Aug</t>
  </si>
  <si>
    <t>06.18</t>
  </si>
  <si>
    <t>Nmbr  Location  Lo</t>
  </si>
  <si>
    <t>07.18</t>
  </si>
  <si>
    <t>.Forecast...</t>
  </si>
  <si>
    <t>2746  S05W07   217</t>
  </si>
  <si>
    <t>08.18</t>
  </si>
  <si>
    <t>Solar activity is expected to remain very low 07-09 Aug.</t>
  </si>
  <si>
    <t>II. Regions Due to Return 07 Aug to 09 Aug</t>
  </si>
  <si>
    <t>09.18</t>
  </si>
  <si>
    <t>Nmbr Lat    Lo</t>
  </si>
  <si>
    <t>10.18</t>
  </si>
  <si>
    <t>Energetic Particle</t>
  </si>
  <si>
    <t>None</t>
  </si>
  <si>
    <t>11.18</t>
  </si>
  <si>
    <t>12.18</t>
  </si>
  <si>
    <t>01.19</t>
  </si>
  <si>
    <t>*</t>
  </si>
  <si>
    <t>The greater than 2 MeV electron flux reached high levels, with a maximum</t>
  </si>
  <si>
    <t>02.19</t>
  </si>
  <si>
    <t>flux of 25869 pfu. The greater than 10 MeV proton flux remained at</t>
  </si>
  <si>
    <t>03.19</t>
  </si>
  <si>
    <t>background values.</t>
  </si>
  <si>
    <t>04.19</t>
  </si>
  <si>
    <t>05.19</t>
  </si>
  <si>
    <t>06.19</t>
  </si>
  <si>
    <t>The greater than 2 MeV electron flux is expected to continue at high</t>
  </si>
  <si>
    <t>07.19</t>
  </si>
  <si>
    <t>levels, with a chance for very high levels, 07-09 Aug due to CH HSS</t>
  </si>
  <si>
    <t>influences. The greater than 10 MeV proton flux is expected to continue</t>
  </si>
  <si>
    <t>at background levels.</t>
  </si>
  <si>
    <t>levels all three days.</t>
  </si>
  <si>
    <t>proton flux is expected to continue at background levels.</t>
  </si>
  <si>
    <t>USAF CV-value 7 Aug 2019 was 1</t>
  </si>
  <si>
    <t>MPR-post no. 1924</t>
  </si>
  <si>
    <t>expected to maintain background levels all three days.</t>
  </si>
  <si>
    <t>7 Aug 2019 at 19:47 UTC</t>
  </si>
  <si>
    <t>levels on 25 Jun. Anticipated CH HSS influences are expected to cause an</t>
  </si>
  <si>
    <t>increase to moderate levels by 26 Jun and high levels are likely to be</t>
  </si>
  <si>
    <t>reached by 27 Jun.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</si>
</sst>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0"/>
    </font>
    <font>
      <b/>
      <sz val="10"/>
      <color indexed="8"/>
      <name val="Arial"/>
      <family val="0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July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807379"/>
        <c:axId val="7266412"/>
      </c:bar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 val="autoZero"/>
        <c:auto val="1"/>
        <c:lblOffset val="100"/>
        <c:tickLblSkip val="2"/>
        <c:noMultiLvlLbl val="0"/>
      </c:cat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402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July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65397709"/>
        <c:axId val="51708470"/>
      </c:bar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 val="autoZero"/>
        <c:auto val="1"/>
        <c:lblOffset val="100"/>
        <c:tickLblSkip val="2"/>
        <c:noMultiLvlLbl val="0"/>
      </c:catAx>
      <c:valAx>
        <c:axId val="5170847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62723047"/>
        <c:axId val="27636512"/>
      </c:barChart>
      <c:cat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723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1924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1923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/>
      <c r="J3" s="50"/>
      <c r="K3" s="50"/>
      <c r="L3" s="50"/>
      <c r="M3" s="50"/>
      <c r="N3" s="50"/>
      <c r="O3" s="53"/>
      <c r="P3" s="4" t="s">
        <v>1</v>
      </c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 t="s">
        <v>1</v>
      </c>
      <c r="Q4" s="110" t="s">
        <v>40</v>
      </c>
      <c r="R4" s="111">
        <v>0.5555555555555556</v>
      </c>
      <c r="S4" s="111">
        <v>0</v>
      </c>
      <c r="T4" s="111">
        <v>0</v>
      </c>
      <c r="U4" s="111">
        <v>0</v>
      </c>
      <c r="V4" s="111">
        <v>0</v>
      </c>
      <c r="W4" s="111">
        <v>0</v>
      </c>
      <c r="X4" s="111">
        <v>1.0769230769230769</v>
      </c>
      <c r="Y4" s="111">
        <v>0.3125</v>
      </c>
      <c r="Z4" s="111">
        <v>0</v>
      </c>
      <c r="AA4" s="111">
        <v>0</v>
      </c>
      <c r="AB4" s="111">
        <v>0</v>
      </c>
      <c r="AC4" s="111">
        <v>0</v>
      </c>
      <c r="AD4" s="111">
        <v>0</v>
      </c>
      <c r="AE4" s="111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0.8571428571428571</v>
      </c>
      <c r="AN4" s="111">
        <v>0.1111111111111111</v>
      </c>
      <c r="AO4" s="111">
        <v>0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0</v>
      </c>
      <c r="AW4" s="113">
        <v>510</v>
      </c>
      <c r="AX4" s="124">
        <v>0.1022964509394572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 t="s">
        <v>1</v>
      </c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 t="s">
        <v>1</v>
      </c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0.5555555555555556</v>
      </c>
      <c r="D6" s="67">
        <v>18</v>
      </c>
      <c r="E6" s="66">
        <v>7.694625407166124</v>
      </c>
      <c r="F6" s="56" t="s">
        <v>1</v>
      </c>
      <c r="G6" s="68" t="s">
        <v>41</v>
      </c>
      <c r="H6" s="66" t="s">
        <v>42</v>
      </c>
      <c r="I6" s="66" t="s">
        <v>43</v>
      </c>
      <c r="J6" s="66">
        <v>0</v>
      </c>
      <c r="K6" s="67">
        <v>7</v>
      </c>
      <c r="L6" s="69">
        <v>0</v>
      </c>
      <c r="M6" s="67">
        <v>858</v>
      </c>
      <c r="N6" s="70">
        <v>11143</v>
      </c>
      <c r="O6" s="71">
        <v>43684.82443263889</v>
      </c>
      <c r="P6" s="1" t="s">
        <v>1</v>
      </c>
      <c r="Q6" s="93" t="s">
        <v>44</v>
      </c>
      <c r="R6" s="98" t="s">
        <v>1</v>
      </c>
      <c r="S6" s="99">
        <v>0</v>
      </c>
      <c r="T6" s="99" t="s">
        <v>1</v>
      </c>
      <c r="U6" s="99">
        <v>0</v>
      </c>
      <c r="V6" s="99" t="s">
        <v>1</v>
      </c>
      <c r="W6" s="99" t="s">
        <v>1</v>
      </c>
      <c r="X6" s="99">
        <v>2</v>
      </c>
      <c r="Y6" s="99">
        <v>0</v>
      </c>
      <c r="Z6" s="99" t="s">
        <v>1</v>
      </c>
      <c r="AA6" s="99" t="s">
        <v>1</v>
      </c>
      <c r="AB6" s="99" t="s">
        <v>1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99" t="s">
        <v>1</v>
      </c>
      <c r="AJ6" s="99">
        <v>0</v>
      </c>
      <c r="AK6" s="99" t="s">
        <v>1</v>
      </c>
      <c r="AL6" s="99">
        <v>0</v>
      </c>
      <c r="AM6" s="99" t="s">
        <v>1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 t="s">
        <v>1</v>
      </c>
      <c r="AV6" s="100">
        <v>0</v>
      </c>
      <c r="AW6" s="107">
        <v>20</v>
      </c>
      <c r="AX6" s="126">
        <v>0.1</v>
      </c>
    </row>
    <row r="7" spans="1:50" ht="19.5" customHeight="1">
      <c r="A7" s="120"/>
      <c r="B7" s="65">
        <v>2</v>
      </c>
      <c r="C7" s="66">
        <v>0</v>
      </c>
      <c r="D7" s="67">
        <v>14</v>
      </c>
      <c r="E7" s="66">
        <v>7.711371055495103</v>
      </c>
      <c r="F7" s="56" t="s">
        <v>1</v>
      </c>
      <c r="G7" s="68" t="s">
        <v>45</v>
      </c>
      <c r="H7" s="66" t="s">
        <v>46</v>
      </c>
      <c r="I7" s="66" t="s">
        <v>43</v>
      </c>
      <c r="J7" s="66">
        <v>0</v>
      </c>
      <c r="K7" s="67">
        <v>16</v>
      </c>
      <c r="L7" s="69">
        <v>0</v>
      </c>
      <c r="M7" s="67">
        <v>3947</v>
      </c>
      <c r="N7" s="70">
        <v>11142</v>
      </c>
      <c r="O7" s="71">
        <v>43684.817062731476</v>
      </c>
      <c r="P7" s="1" t="s">
        <v>1</v>
      </c>
      <c r="Q7" s="92" t="s">
        <v>47</v>
      </c>
      <c r="R7" s="101">
        <v>2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5</v>
      </c>
      <c r="Y7" s="102">
        <v>2</v>
      </c>
      <c r="Z7" s="102">
        <v>0</v>
      </c>
      <c r="AA7" s="102">
        <v>0</v>
      </c>
      <c r="AB7" s="102" t="s">
        <v>1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 t="s">
        <v>1</v>
      </c>
      <c r="AK7" s="102">
        <v>0</v>
      </c>
      <c r="AL7" s="102">
        <v>0</v>
      </c>
      <c r="AM7" s="102">
        <v>2</v>
      </c>
      <c r="AN7" s="102">
        <v>1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3">
        <v>0</v>
      </c>
      <c r="AW7" s="108">
        <v>29</v>
      </c>
      <c r="AX7" s="127">
        <v>0.41379310344827586</v>
      </c>
    </row>
    <row r="8" spans="1:50" ht="19.5" customHeight="1">
      <c r="A8" s="120"/>
      <c r="B8" s="65">
        <v>3</v>
      </c>
      <c r="C8" s="66">
        <v>0</v>
      </c>
      <c r="D8" s="67">
        <v>17</v>
      </c>
      <c r="E8" s="66">
        <v>7.71766947998911</v>
      </c>
      <c r="F8" s="56" t="s">
        <v>1</v>
      </c>
      <c r="G8" s="68" t="s">
        <v>48</v>
      </c>
      <c r="H8" s="66" t="s">
        <v>49</v>
      </c>
      <c r="I8" s="66" t="s">
        <v>43</v>
      </c>
      <c r="J8" s="66">
        <v>0.06896551724137931</v>
      </c>
      <c r="K8" s="67">
        <v>29</v>
      </c>
      <c r="L8" s="69">
        <v>0.6741731175228712</v>
      </c>
      <c r="M8" s="67">
        <v>4560</v>
      </c>
      <c r="N8" s="70">
        <v>11141</v>
      </c>
      <c r="O8" s="71">
        <v>43684.813040625</v>
      </c>
      <c r="P8" s="1" t="s">
        <v>1</v>
      </c>
      <c r="Q8" s="92" t="s">
        <v>50</v>
      </c>
      <c r="R8" s="101">
        <v>1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1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 t="s">
        <v>1</v>
      </c>
      <c r="AE8" s="102" t="s">
        <v>1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1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 t="s">
        <v>1</v>
      </c>
      <c r="AT8" s="102">
        <v>0</v>
      </c>
      <c r="AU8" s="102">
        <v>0</v>
      </c>
      <c r="AV8" s="103">
        <v>0</v>
      </c>
      <c r="AW8" s="108">
        <v>28</v>
      </c>
      <c r="AX8" s="127">
        <v>0.10714285714285714</v>
      </c>
    </row>
    <row r="9" spans="1:50" ht="19.5" customHeight="1">
      <c r="A9" s="120"/>
      <c r="B9" s="65">
        <v>4</v>
      </c>
      <c r="C9" s="66">
        <v>0</v>
      </c>
      <c r="D9" s="67">
        <v>16</v>
      </c>
      <c r="E9" s="66">
        <v>7.721798365122615</v>
      </c>
      <c r="F9" s="56" t="s">
        <v>1</v>
      </c>
      <c r="G9" s="68" t="s">
        <v>51</v>
      </c>
      <c r="H9" s="66" t="s">
        <v>52</v>
      </c>
      <c r="I9" s="66" t="s">
        <v>53</v>
      </c>
      <c r="J9" s="66">
        <v>0.09523809523809523</v>
      </c>
      <c r="K9" s="67">
        <v>21</v>
      </c>
      <c r="L9" s="69">
        <v>0.9310009718172982</v>
      </c>
      <c r="M9" s="67">
        <v>3141</v>
      </c>
      <c r="N9" s="70">
        <v>11140</v>
      </c>
      <c r="O9" s="71">
        <v>43684.604815740735</v>
      </c>
      <c r="P9" s="1" t="s">
        <v>1</v>
      </c>
      <c r="Q9" s="92" t="s">
        <v>54</v>
      </c>
      <c r="R9" s="101" t="s">
        <v>1</v>
      </c>
      <c r="S9" s="102" t="s">
        <v>1</v>
      </c>
      <c r="T9" s="102">
        <v>0</v>
      </c>
      <c r="U9" s="102">
        <v>0</v>
      </c>
      <c r="V9" s="102">
        <v>0</v>
      </c>
      <c r="W9" s="102" t="s">
        <v>1</v>
      </c>
      <c r="X9" s="102" t="s">
        <v>1</v>
      </c>
      <c r="Y9" s="102" t="s">
        <v>1</v>
      </c>
      <c r="Z9" s="102" t="s">
        <v>1</v>
      </c>
      <c r="AA9" s="102">
        <v>0</v>
      </c>
      <c r="AB9" s="102" t="s">
        <v>1</v>
      </c>
      <c r="AC9" s="102" t="s">
        <v>1</v>
      </c>
      <c r="AD9" s="102" t="s">
        <v>1</v>
      </c>
      <c r="AE9" s="102" t="s">
        <v>1</v>
      </c>
      <c r="AF9" s="102" t="s">
        <v>1</v>
      </c>
      <c r="AG9" s="102">
        <v>0</v>
      </c>
      <c r="AH9" s="102">
        <v>0</v>
      </c>
      <c r="AI9" s="102" t="s">
        <v>1</v>
      </c>
      <c r="AJ9" s="102" t="s">
        <v>1</v>
      </c>
      <c r="AK9" s="102" t="s">
        <v>1</v>
      </c>
      <c r="AL9" s="102" t="s">
        <v>1</v>
      </c>
      <c r="AM9" s="102" t="s">
        <v>1</v>
      </c>
      <c r="AN9" s="102" t="s">
        <v>1</v>
      </c>
      <c r="AO9" s="102" t="s">
        <v>1</v>
      </c>
      <c r="AP9" s="102" t="s">
        <v>1</v>
      </c>
      <c r="AQ9" s="102" t="s">
        <v>1</v>
      </c>
      <c r="AR9" s="102" t="s">
        <v>1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6</v>
      </c>
      <c r="AX9" s="127">
        <v>0</v>
      </c>
    </row>
    <row r="10" spans="1:50" ht="19.5" customHeight="1">
      <c r="A10" s="120"/>
      <c r="B10" s="65">
        <v>5</v>
      </c>
      <c r="C10" s="66">
        <v>0</v>
      </c>
      <c r="D10" s="67">
        <v>15</v>
      </c>
      <c r="E10" s="66">
        <v>7.698010357045517</v>
      </c>
      <c r="F10" s="56" t="s">
        <v>1</v>
      </c>
      <c r="G10" s="68" t="s">
        <v>55</v>
      </c>
      <c r="H10" s="66" t="s">
        <v>56</v>
      </c>
      <c r="I10" s="66" t="s">
        <v>57</v>
      </c>
      <c r="J10" s="66">
        <v>0</v>
      </c>
      <c r="K10" s="67">
        <v>8</v>
      </c>
      <c r="L10" s="69">
        <v>0</v>
      </c>
      <c r="M10" s="67">
        <v>3560</v>
      </c>
      <c r="N10" s="70">
        <v>11139</v>
      </c>
      <c r="O10" s="71">
        <v>43684.60170046296</v>
      </c>
      <c r="P10" s="1" t="s">
        <v>1</v>
      </c>
      <c r="Q10" s="92" t="s">
        <v>58</v>
      </c>
      <c r="R10" s="101">
        <v>0</v>
      </c>
      <c r="S10" s="102">
        <v>0</v>
      </c>
      <c r="T10" s="102">
        <v>0</v>
      </c>
      <c r="U10" s="102">
        <v>0</v>
      </c>
      <c r="V10" s="102" t="s">
        <v>1</v>
      </c>
      <c r="W10" s="102">
        <v>0</v>
      </c>
      <c r="X10" s="102" t="s">
        <v>1</v>
      </c>
      <c r="Y10" s="102">
        <v>0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 t="s">
        <v>1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 t="s">
        <v>1</v>
      </c>
      <c r="AP10" s="102" t="s">
        <v>1</v>
      </c>
      <c r="AQ10" s="102" t="s">
        <v>1</v>
      </c>
      <c r="AR10" s="102" t="s">
        <v>1</v>
      </c>
      <c r="AS10" s="102" t="s">
        <v>1</v>
      </c>
      <c r="AT10" s="102" t="s">
        <v>1</v>
      </c>
      <c r="AU10" s="102">
        <v>0</v>
      </c>
      <c r="AV10" s="103">
        <v>0</v>
      </c>
      <c r="AW10" s="108">
        <v>14</v>
      </c>
      <c r="AX10" s="127">
        <v>0</v>
      </c>
    </row>
    <row r="11" spans="1:50" ht="19.5" customHeight="1">
      <c r="A11" s="120"/>
      <c r="B11" s="65">
        <v>6</v>
      </c>
      <c r="C11" s="66">
        <v>0</v>
      </c>
      <c r="D11" s="67">
        <v>14</v>
      </c>
      <c r="E11" s="66">
        <v>7.657127282638321</v>
      </c>
      <c r="F11" s="56" t="s">
        <v>1</v>
      </c>
      <c r="G11" s="68" t="s">
        <v>59</v>
      </c>
      <c r="H11" s="66" t="s">
        <v>60</v>
      </c>
      <c r="I11" s="66" t="s">
        <v>61</v>
      </c>
      <c r="J11" s="66">
        <v>0</v>
      </c>
      <c r="K11" s="67">
        <v>7</v>
      </c>
      <c r="L11" s="69">
        <v>0</v>
      </c>
      <c r="M11" s="67">
        <v>495</v>
      </c>
      <c r="N11" s="70">
        <v>11138</v>
      </c>
      <c r="O11" s="71">
        <v>43682.75866921296</v>
      </c>
      <c r="P11" s="1" t="s">
        <v>1</v>
      </c>
      <c r="Q11" s="92" t="s">
        <v>62</v>
      </c>
      <c r="R11" s="101" t="s">
        <v>1</v>
      </c>
      <c r="S11" s="102" t="s">
        <v>1</v>
      </c>
      <c r="T11" s="102" t="s">
        <v>1</v>
      </c>
      <c r="U11" s="102" t="s">
        <v>1</v>
      </c>
      <c r="V11" s="102">
        <v>0</v>
      </c>
      <c r="W11" s="102">
        <v>0</v>
      </c>
      <c r="X11" s="102" t="s">
        <v>1</v>
      </c>
      <c r="Y11" s="102">
        <v>1</v>
      </c>
      <c r="Z11" s="102" t="s">
        <v>1</v>
      </c>
      <c r="AA11" s="102">
        <v>0</v>
      </c>
      <c r="AB11" s="102" t="s">
        <v>1</v>
      </c>
      <c r="AC11" s="102">
        <v>0</v>
      </c>
      <c r="AD11" s="102" t="s">
        <v>1</v>
      </c>
      <c r="AE11" s="102">
        <v>0</v>
      </c>
      <c r="AF11" s="102" t="s">
        <v>1</v>
      </c>
      <c r="AG11" s="102">
        <v>0</v>
      </c>
      <c r="AH11" s="102">
        <v>0</v>
      </c>
      <c r="AI11" s="102" t="s">
        <v>1</v>
      </c>
      <c r="AJ11" s="102" t="s">
        <v>1</v>
      </c>
      <c r="AK11" s="102" t="s">
        <v>1</v>
      </c>
      <c r="AL11" s="102">
        <v>0</v>
      </c>
      <c r="AM11" s="102">
        <v>0</v>
      </c>
      <c r="AN11" s="102" t="s">
        <v>1</v>
      </c>
      <c r="AO11" s="102">
        <v>0</v>
      </c>
      <c r="AP11" s="102" t="s">
        <v>1</v>
      </c>
      <c r="AQ11" s="102">
        <v>0</v>
      </c>
      <c r="AR11" s="102" t="s">
        <v>1</v>
      </c>
      <c r="AS11" s="102">
        <v>0</v>
      </c>
      <c r="AT11" s="102">
        <v>0</v>
      </c>
      <c r="AU11" s="102" t="s">
        <v>1</v>
      </c>
      <c r="AV11" s="103">
        <v>0</v>
      </c>
      <c r="AW11" s="108">
        <v>15</v>
      </c>
      <c r="AX11" s="127">
        <v>0.06666666666666667</v>
      </c>
    </row>
    <row r="12" spans="1:50" ht="19.5" customHeight="1">
      <c r="A12" s="120"/>
      <c r="B12" s="65">
        <v>7</v>
      </c>
      <c r="C12" s="66">
        <v>1.0769230769230769</v>
      </c>
      <c r="D12" s="67">
        <v>13</v>
      </c>
      <c r="E12" s="66">
        <v>7.629427792915531</v>
      </c>
      <c r="F12" s="56" t="s">
        <v>1</v>
      </c>
      <c r="G12" s="68" t="s">
        <v>63</v>
      </c>
      <c r="H12" s="66" t="s">
        <v>64</v>
      </c>
      <c r="I12" s="66" t="s">
        <v>65</v>
      </c>
      <c r="J12" s="66">
        <v>0</v>
      </c>
      <c r="K12" s="67">
        <v>4</v>
      </c>
      <c r="L12" s="69">
        <v>0</v>
      </c>
      <c r="M12" s="67">
        <v>885</v>
      </c>
      <c r="N12" s="70">
        <v>11137</v>
      </c>
      <c r="O12" s="71">
        <v>43681.875697800926</v>
      </c>
      <c r="P12" s="1" t="s">
        <v>1</v>
      </c>
      <c r="Q12" s="92" t="s">
        <v>66</v>
      </c>
      <c r="R12" s="101">
        <v>0</v>
      </c>
      <c r="S12" s="102">
        <v>0</v>
      </c>
      <c r="T12" s="102" t="s">
        <v>1</v>
      </c>
      <c r="U12" s="102" t="s">
        <v>1</v>
      </c>
      <c r="V12" s="102" t="s">
        <v>1</v>
      </c>
      <c r="W12" s="102" t="s">
        <v>1</v>
      </c>
      <c r="X12" s="102">
        <v>1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 t="s">
        <v>1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>
        <v>0</v>
      </c>
      <c r="AW12" s="108">
        <v>26</v>
      </c>
      <c r="AX12" s="127">
        <v>0.038461538461538464</v>
      </c>
    </row>
    <row r="13" spans="1:50" ht="19.5" customHeight="1">
      <c r="A13" s="120"/>
      <c r="B13" s="65">
        <v>8</v>
      </c>
      <c r="C13" s="66">
        <v>0.3125</v>
      </c>
      <c r="D13" s="67">
        <v>16</v>
      </c>
      <c r="E13" s="66">
        <v>7.5715451577801955</v>
      </c>
      <c r="F13" s="56" t="s">
        <v>1</v>
      </c>
      <c r="G13" s="68" t="s">
        <v>67</v>
      </c>
      <c r="H13" s="66" t="s">
        <v>68</v>
      </c>
      <c r="I13" s="66" t="s">
        <v>61</v>
      </c>
      <c r="J13" s="66">
        <v>0</v>
      </c>
      <c r="K13" s="67">
        <v>28</v>
      </c>
      <c r="L13" s="69">
        <v>0</v>
      </c>
      <c r="M13" s="67">
        <v>1980</v>
      </c>
      <c r="N13" s="70">
        <v>11136</v>
      </c>
      <c r="O13" s="71">
        <v>43681.87083252315</v>
      </c>
      <c r="P13" s="1" t="s">
        <v>1</v>
      </c>
      <c r="Q13" s="92" t="s">
        <v>69</v>
      </c>
      <c r="R13" s="101" t="s">
        <v>1</v>
      </c>
      <c r="S13" s="102" t="s">
        <v>1</v>
      </c>
      <c r="T13" s="102" t="s">
        <v>1</v>
      </c>
      <c r="U13" s="102" t="s">
        <v>1</v>
      </c>
      <c r="V13" s="102" t="s">
        <v>1</v>
      </c>
      <c r="W13" s="102" t="s">
        <v>1</v>
      </c>
      <c r="X13" s="102" t="s">
        <v>1</v>
      </c>
      <c r="Y13" s="102">
        <v>0</v>
      </c>
      <c r="Z13" s="102" t="s">
        <v>1</v>
      </c>
      <c r="AA13" s="102" t="s">
        <v>1</v>
      </c>
      <c r="AB13" s="102" t="s">
        <v>1</v>
      </c>
      <c r="AC13" s="102">
        <v>0</v>
      </c>
      <c r="AD13" s="102" t="s">
        <v>1</v>
      </c>
      <c r="AE13" s="102" t="s">
        <v>1</v>
      </c>
      <c r="AF13" s="102" t="s">
        <v>1</v>
      </c>
      <c r="AG13" s="102" t="s">
        <v>1</v>
      </c>
      <c r="AH13" s="102" t="s">
        <v>1</v>
      </c>
      <c r="AI13" s="102" t="s">
        <v>1</v>
      </c>
      <c r="AJ13" s="102">
        <v>0</v>
      </c>
      <c r="AK13" s="102">
        <v>0</v>
      </c>
      <c r="AL13" s="102" t="s">
        <v>1</v>
      </c>
      <c r="AM13" s="102" t="s">
        <v>1</v>
      </c>
      <c r="AN13" s="102" t="s">
        <v>1</v>
      </c>
      <c r="AO13" s="102" t="s">
        <v>1</v>
      </c>
      <c r="AP13" s="102" t="s">
        <v>1</v>
      </c>
      <c r="AQ13" s="102" t="s">
        <v>1</v>
      </c>
      <c r="AR13" s="102" t="s">
        <v>1</v>
      </c>
      <c r="AS13" s="102">
        <v>0</v>
      </c>
      <c r="AT13" s="102" t="s">
        <v>1</v>
      </c>
      <c r="AU13" s="102">
        <v>0</v>
      </c>
      <c r="AV13" s="103" t="s">
        <v>1</v>
      </c>
      <c r="AW13" s="108">
        <v>6</v>
      </c>
      <c r="AX13" s="127">
        <v>0</v>
      </c>
    </row>
    <row r="14" spans="1:50" ht="19.5" customHeight="1">
      <c r="A14" s="120"/>
      <c r="B14" s="65">
        <v>9</v>
      </c>
      <c r="C14" s="66">
        <v>0</v>
      </c>
      <c r="D14" s="67">
        <v>13</v>
      </c>
      <c r="E14" s="66">
        <v>7.5087003806416535</v>
      </c>
      <c r="F14" s="56" t="s">
        <v>1</v>
      </c>
      <c r="G14" s="68" t="s">
        <v>70</v>
      </c>
      <c r="H14" s="66" t="s">
        <v>71</v>
      </c>
      <c r="I14" s="66" t="s">
        <v>72</v>
      </c>
      <c r="J14" s="66">
        <v>0.28</v>
      </c>
      <c r="K14" s="67">
        <v>25</v>
      </c>
      <c r="L14" s="69">
        <v>2.7371428571428575</v>
      </c>
      <c r="M14" s="67">
        <v>2347</v>
      </c>
      <c r="N14" s="70">
        <v>11135</v>
      </c>
      <c r="O14" s="71">
        <v>43681.752526736105</v>
      </c>
      <c r="P14" s="1" t="s">
        <v>1</v>
      </c>
      <c r="Q14" s="92" t="s">
        <v>73</v>
      </c>
      <c r="R14" s="101">
        <v>0</v>
      </c>
      <c r="S14" s="102" t="s">
        <v>1</v>
      </c>
      <c r="T14" s="102">
        <v>0</v>
      </c>
      <c r="U14" s="102">
        <v>0</v>
      </c>
      <c r="V14" s="102">
        <v>0</v>
      </c>
      <c r="W14" s="102">
        <v>0</v>
      </c>
      <c r="X14" s="102" t="s">
        <v>1</v>
      </c>
      <c r="Y14" s="102" t="s">
        <v>1</v>
      </c>
      <c r="Z14" s="102">
        <v>0</v>
      </c>
      <c r="AA14" s="102" t="s">
        <v>1</v>
      </c>
      <c r="AB14" s="102" t="s">
        <v>1</v>
      </c>
      <c r="AC14" s="102">
        <v>0</v>
      </c>
      <c r="AD14" s="102" t="s">
        <v>1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 t="s">
        <v>1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 t="s">
        <v>1</v>
      </c>
      <c r="AS14" s="102" t="s">
        <v>1</v>
      </c>
      <c r="AT14" s="102" t="s">
        <v>1</v>
      </c>
      <c r="AU14" s="102">
        <v>0</v>
      </c>
      <c r="AV14" s="103" t="s">
        <v>1</v>
      </c>
      <c r="AW14" s="108">
        <v>20</v>
      </c>
      <c r="AX14" s="127">
        <v>0</v>
      </c>
    </row>
    <row r="15" spans="1:50" ht="19.5" customHeight="1">
      <c r="A15" s="120"/>
      <c r="B15" s="65">
        <v>10</v>
      </c>
      <c r="C15" s="66">
        <v>0</v>
      </c>
      <c r="D15" s="67">
        <v>15</v>
      </c>
      <c r="E15" s="66">
        <v>7.434546442151005</v>
      </c>
      <c r="F15" s="56" t="s">
        <v>1</v>
      </c>
      <c r="G15" s="68" t="s">
        <v>74</v>
      </c>
      <c r="H15" s="66" t="s">
        <v>75</v>
      </c>
      <c r="I15" s="66" t="s">
        <v>76</v>
      </c>
      <c r="J15" s="66">
        <v>0.23076923076923078</v>
      </c>
      <c r="K15" s="67">
        <v>13</v>
      </c>
      <c r="L15" s="69">
        <v>2.2558869701726847</v>
      </c>
      <c r="M15" s="67">
        <v>2861</v>
      </c>
      <c r="N15" s="70">
        <v>11134</v>
      </c>
      <c r="O15" s="71">
        <v>43681.749476157405</v>
      </c>
      <c r="P15" s="1" t="s">
        <v>1</v>
      </c>
      <c r="Q15" s="92" t="s">
        <v>77</v>
      </c>
      <c r="R15" s="101">
        <v>0</v>
      </c>
      <c r="S15" s="102">
        <v>0</v>
      </c>
      <c r="T15" s="102">
        <v>0</v>
      </c>
      <c r="U15" s="102" t="s">
        <v>1</v>
      </c>
      <c r="V15" s="102">
        <v>0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 t="s">
        <v>1</v>
      </c>
      <c r="AM15" s="102" t="s">
        <v>1</v>
      </c>
      <c r="AN15" s="102">
        <v>0</v>
      </c>
      <c r="AO15" s="102">
        <v>0</v>
      </c>
      <c r="AP15" s="102">
        <v>0</v>
      </c>
      <c r="AQ15" s="102" t="s">
        <v>1</v>
      </c>
      <c r="AR15" s="102" t="s">
        <v>1</v>
      </c>
      <c r="AS15" s="102" t="s">
        <v>1</v>
      </c>
      <c r="AT15" s="102">
        <v>0</v>
      </c>
      <c r="AU15" s="102" t="s">
        <v>1</v>
      </c>
      <c r="AV15" s="103" t="s">
        <v>1</v>
      </c>
      <c r="AW15" s="108">
        <v>8</v>
      </c>
      <c r="AX15" s="127">
        <v>0</v>
      </c>
    </row>
    <row r="16" spans="1:50" ht="19.5" customHeight="1">
      <c r="A16" s="120"/>
      <c r="B16" s="65">
        <v>11</v>
      </c>
      <c r="C16" s="66">
        <v>0</v>
      </c>
      <c r="D16" s="67">
        <v>12</v>
      </c>
      <c r="E16" s="66">
        <v>7.366902558519325</v>
      </c>
      <c r="F16" s="56" t="s">
        <v>1</v>
      </c>
      <c r="G16" s="68" t="s">
        <v>78</v>
      </c>
      <c r="H16" s="66" t="s">
        <v>79</v>
      </c>
      <c r="I16" s="66" t="s">
        <v>80</v>
      </c>
      <c r="J16" s="66">
        <v>0</v>
      </c>
      <c r="K16" s="67">
        <v>20</v>
      </c>
      <c r="L16" s="69">
        <v>0</v>
      </c>
      <c r="M16" s="67">
        <v>4233</v>
      </c>
      <c r="N16" s="70">
        <v>11133</v>
      </c>
      <c r="O16" s="71">
        <v>43681.747057291665</v>
      </c>
      <c r="P16" s="1" t="s">
        <v>1</v>
      </c>
      <c r="Q16" s="92" t="s">
        <v>81</v>
      </c>
      <c r="R16" s="101">
        <v>0</v>
      </c>
      <c r="S16" s="102" t="s">
        <v>1</v>
      </c>
      <c r="T16" s="102" t="s">
        <v>1</v>
      </c>
      <c r="U16" s="102">
        <v>0</v>
      </c>
      <c r="V16" s="102">
        <v>0</v>
      </c>
      <c r="W16" s="102" t="s">
        <v>1</v>
      </c>
      <c r="X16" s="102">
        <v>1</v>
      </c>
      <c r="Y16" s="102">
        <v>0</v>
      </c>
      <c r="Z16" s="102" t="s">
        <v>1</v>
      </c>
      <c r="AA16" s="102" t="s">
        <v>1</v>
      </c>
      <c r="AB16" s="102" t="s">
        <v>1</v>
      </c>
      <c r="AC16" s="102">
        <v>0</v>
      </c>
      <c r="AD16" s="102" t="s">
        <v>1</v>
      </c>
      <c r="AE16" s="102" t="s">
        <v>1</v>
      </c>
      <c r="AF16" s="102">
        <v>0</v>
      </c>
      <c r="AG16" s="102">
        <v>0</v>
      </c>
      <c r="AH16" s="102" t="s">
        <v>1</v>
      </c>
      <c r="AI16" s="102">
        <v>0</v>
      </c>
      <c r="AJ16" s="102" t="s">
        <v>1</v>
      </c>
      <c r="AK16" s="102">
        <v>0</v>
      </c>
      <c r="AL16" s="102">
        <v>0</v>
      </c>
      <c r="AM16" s="102">
        <v>2</v>
      </c>
      <c r="AN16" s="102">
        <v>0</v>
      </c>
      <c r="AO16" s="102">
        <v>0</v>
      </c>
      <c r="AP16" s="102">
        <v>0</v>
      </c>
      <c r="AQ16" s="102" t="s">
        <v>1</v>
      </c>
      <c r="AR16" s="102" t="s">
        <v>1</v>
      </c>
      <c r="AS16" s="102" t="s">
        <v>1</v>
      </c>
      <c r="AT16" s="102">
        <v>0</v>
      </c>
      <c r="AU16" s="102">
        <v>0</v>
      </c>
      <c r="AV16" s="103" t="s">
        <v>1</v>
      </c>
      <c r="AW16" s="108">
        <v>17</v>
      </c>
      <c r="AX16" s="127">
        <v>0.17647058823529413</v>
      </c>
    </row>
    <row r="17" spans="1:50" ht="19.5" customHeight="1">
      <c r="A17" s="120"/>
      <c r="B17" s="65">
        <v>12</v>
      </c>
      <c r="C17" s="66">
        <v>0</v>
      </c>
      <c r="D17" s="67">
        <v>17</v>
      </c>
      <c r="E17" s="66">
        <v>7.29578231292517</v>
      </c>
      <c r="F17" s="56" t="s">
        <v>1</v>
      </c>
      <c r="G17" s="68" t="s">
        <v>82</v>
      </c>
      <c r="H17" s="66" t="s">
        <v>83</v>
      </c>
      <c r="I17" s="66" t="s">
        <v>84</v>
      </c>
      <c r="J17" s="66">
        <v>0.17647058823529413</v>
      </c>
      <c r="K17" s="67">
        <v>17</v>
      </c>
      <c r="L17" s="69">
        <v>1.725090036014406</v>
      </c>
      <c r="M17" s="67">
        <v>2839</v>
      </c>
      <c r="N17" s="70">
        <v>11132</v>
      </c>
      <c r="O17" s="71">
        <v>43681.55362523148</v>
      </c>
      <c r="P17" s="1" t="s">
        <v>1</v>
      </c>
      <c r="Q17" s="92" t="s">
        <v>85</v>
      </c>
      <c r="R17" s="101">
        <v>1</v>
      </c>
      <c r="S17" s="102" t="s">
        <v>1</v>
      </c>
      <c r="T17" s="102">
        <v>0</v>
      </c>
      <c r="U17" s="102" t="s">
        <v>1</v>
      </c>
      <c r="V17" s="102" t="s">
        <v>1</v>
      </c>
      <c r="W17" s="102">
        <v>0</v>
      </c>
      <c r="X17" s="102" t="s">
        <v>1</v>
      </c>
      <c r="Y17" s="102" t="s">
        <v>1</v>
      </c>
      <c r="Z17" s="102" t="s">
        <v>1</v>
      </c>
      <c r="AA17" s="102" t="s">
        <v>1</v>
      </c>
      <c r="AB17" s="102" t="s">
        <v>1</v>
      </c>
      <c r="AC17" s="102" t="s">
        <v>1</v>
      </c>
      <c r="AD17" s="102" t="s">
        <v>1</v>
      </c>
      <c r="AE17" s="102" t="s">
        <v>1</v>
      </c>
      <c r="AF17" s="102" t="s">
        <v>1</v>
      </c>
      <c r="AG17" s="102" t="s">
        <v>1</v>
      </c>
      <c r="AH17" s="102" t="s">
        <v>1</v>
      </c>
      <c r="AI17" s="102" t="s">
        <v>1</v>
      </c>
      <c r="AJ17" s="102" t="s">
        <v>1</v>
      </c>
      <c r="AK17" s="102" t="s">
        <v>1</v>
      </c>
      <c r="AL17" s="102">
        <v>0</v>
      </c>
      <c r="AM17" s="102" t="s">
        <v>1</v>
      </c>
      <c r="AN17" s="102" t="s">
        <v>1</v>
      </c>
      <c r="AO17" s="102" t="s">
        <v>1</v>
      </c>
      <c r="AP17" s="102" t="s">
        <v>1</v>
      </c>
      <c r="AQ17" s="102" t="s">
        <v>1</v>
      </c>
      <c r="AR17" s="102" t="s">
        <v>1</v>
      </c>
      <c r="AS17" s="102" t="s">
        <v>1</v>
      </c>
      <c r="AT17" s="102" t="s">
        <v>1</v>
      </c>
      <c r="AU17" s="102" t="s">
        <v>1</v>
      </c>
      <c r="AV17" s="103" t="s">
        <v>1</v>
      </c>
      <c r="AW17" s="108">
        <v>4</v>
      </c>
      <c r="AX17" s="127">
        <v>0.25</v>
      </c>
    </row>
    <row r="18" spans="1:50" ht="19.5" customHeight="1">
      <c r="A18" s="120"/>
      <c r="B18" s="65">
        <v>13</v>
      </c>
      <c r="C18" s="66">
        <v>0</v>
      </c>
      <c r="D18" s="67">
        <v>12</v>
      </c>
      <c r="E18" s="66">
        <v>7.3009814612868045</v>
      </c>
      <c r="F18" s="56" t="s">
        <v>1</v>
      </c>
      <c r="G18" s="68" t="s">
        <v>86</v>
      </c>
      <c r="H18" s="66" t="s">
        <v>87</v>
      </c>
      <c r="I18" s="66" t="s">
        <v>88</v>
      </c>
      <c r="J18" s="66">
        <v>0.10714285714285714</v>
      </c>
      <c r="K18" s="67">
        <v>28</v>
      </c>
      <c r="L18" s="69">
        <v>1.0473760932944605</v>
      </c>
      <c r="M18" s="67">
        <v>8460</v>
      </c>
      <c r="N18" s="70">
        <v>11131</v>
      </c>
      <c r="O18" s="71">
        <v>43679.75214791666</v>
      </c>
      <c r="P18" s="1" t="s">
        <v>1</v>
      </c>
      <c r="Q18" s="92" t="s">
        <v>89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 t="s">
        <v>1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2</v>
      </c>
      <c r="AN18" s="102" t="s">
        <v>1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3">
        <v>0</v>
      </c>
      <c r="AW18" s="108">
        <v>29</v>
      </c>
      <c r="AX18" s="127">
        <v>0.06896551724137931</v>
      </c>
    </row>
    <row r="19" spans="1:50" ht="19.5" customHeight="1">
      <c r="A19" s="120"/>
      <c r="B19" s="65">
        <v>14</v>
      </c>
      <c r="C19" s="66">
        <v>0</v>
      </c>
      <c r="D19" s="67">
        <v>15</v>
      </c>
      <c r="E19" s="66">
        <v>7.3009814612868045</v>
      </c>
      <c r="F19" s="56" t="s">
        <v>1</v>
      </c>
      <c r="G19" s="68" t="s">
        <v>90</v>
      </c>
      <c r="H19" s="66" t="s">
        <v>91</v>
      </c>
      <c r="I19" s="66" t="s">
        <v>88</v>
      </c>
      <c r="J19" s="66">
        <v>0.25</v>
      </c>
      <c r="K19" s="67">
        <v>4</v>
      </c>
      <c r="L19" s="69">
        <v>2.443877551020408</v>
      </c>
      <c r="M19" s="67">
        <v>1005</v>
      </c>
      <c r="N19" s="70">
        <v>11130</v>
      </c>
      <c r="O19" s="71">
        <v>43679.74962534722</v>
      </c>
      <c r="P19" s="1" t="s">
        <v>1</v>
      </c>
      <c r="Q19" s="92" t="s">
        <v>92</v>
      </c>
      <c r="R19" s="101" t="s">
        <v>1</v>
      </c>
      <c r="S19" s="102" t="s">
        <v>1</v>
      </c>
      <c r="T19" s="102" t="s">
        <v>1</v>
      </c>
      <c r="U19" s="102" t="s">
        <v>1</v>
      </c>
      <c r="V19" s="102" t="s">
        <v>1</v>
      </c>
      <c r="W19" s="102" t="s">
        <v>1</v>
      </c>
      <c r="X19" s="102" t="s">
        <v>1</v>
      </c>
      <c r="Y19" s="102" t="s">
        <v>1</v>
      </c>
      <c r="Z19" s="102" t="s">
        <v>1</v>
      </c>
      <c r="AA19" s="102" t="s">
        <v>1</v>
      </c>
      <c r="AB19" s="102" t="s">
        <v>1</v>
      </c>
      <c r="AC19" s="102" t="s">
        <v>1</v>
      </c>
      <c r="AD19" s="102" t="s">
        <v>1</v>
      </c>
      <c r="AE19" s="102">
        <v>0</v>
      </c>
      <c r="AF19" s="102">
        <v>0</v>
      </c>
      <c r="AG19" s="102" t="s">
        <v>1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 t="s">
        <v>1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3">
        <v>0</v>
      </c>
      <c r="AW19" s="108">
        <v>16</v>
      </c>
      <c r="AX19" s="127">
        <v>0</v>
      </c>
    </row>
    <row r="20" spans="1:50" ht="19.5" customHeight="1">
      <c r="A20" s="120"/>
      <c r="B20" s="65">
        <v>15</v>
      </c>
      <c r="C20" s="66">
        <v>0</v>
      </c>
      <c r="D20" s="67">
        <v>18</v>
      </c>
      <c r="E20" s="66">
        <v>7.285092491838955</v>
      </c>
      <c r="F20" s="56" t="s">
        <v>1</v>
      </c>
      <c r="G20" s="68" t="s">
        <v>93</v>
      </c>
      <c r="H20" s="66" t="s">
        <v>94</v>
      </c>
      <c r="I20" s="66" t="s">
        <v>53</v>
      </c>
      <c r="J20" s="66">
        <v>0</v>
      </c>
      <c r="K20" s="67">
        <v>31</v>
      </c>
      <c r="L20" s="69">
        <v>0</v>
      </c>
      <c r="M20" s="67">
        <v>110</v>
      </c>
      <c r="N20" s="70">
        <v>11129</v>
      </c>
      <c r="O20" s="71">
        <v>43679.74624108796</v>
      </c>
      <c r="P20" s="1" t="s">
        <v>1</v>
      </c>
      <c r="Q20" s="92" t="s">
        <v>95</v>
      </c>
      <c r="R20" s="101" t="s">
        <v>1</v>
      </c>
      <c r="S20" s="102" t="s">
        <v>1</v>
      </c>
      <c r="T20" s="102" t="s">
        <v>1</v>
      </c>
      <c r="U20" s="102" t="s">
        <v>1</v>
      </c>
      <c r="V20" s="102" t="s">
        <v>1</v>
      </c>
      <c r="W20" s="102" t="s">
        <v>1</v>
      </c>
      <c r="X20" s="102" t="s">
        <v>1</v>
      </c>
      <c r="Y20" s="102" t="s">
        <v>1</v>
      </c>
      <c r="Z20" s="102" t="s">
        <v>1</v>
      </c>
      <c r="AA20" s="102" t="s">
        <v>1</v>
      </c>
      <c r="AB20" s="102" t="s">
        <v>1</v>
      </c>
      <c r="AC20" s="102" t="s">
        <v>1</v>
      </c>
      <c r="AD20" s="102" t="s">
        <v>1</v>
      </c>
      <c r="AE20" s="102" t="s">
        <v>1</v>
      </c>
      <c r="AF20" s="102" t="s">
        <v>1</v>
      </c>
      <c r="AG20" s="102" t="s">
        <v>1</v>
      </c>
      <c r="AH20" s="102" t="s">
        <v>1</v>
      </c>
      <c r="AI20" s="102" t="s">
        <v>1</v>
      </c>
      <c r="AJ20" s="102" t="s">
        <v>1</v>
      </c>
      <c r="AK20" s="102" t="s">
        <v>1</v>
      </c>
      <c r="AL20" s="102" t="s">
        <v>1</v>
      </c>
      <c r="AM20" s="102">
        <v>2</v>
      </c>
      <c r="AN20" s="102" t="s">
        <v>1</v>
      </c>
      <c r="AO20" s="102" t="s">
        <v>1</v>
      </c>
      <c r="AP20" s="102" t="s">
        <v>1</v>
      </c>
      <c r="AQ20" s="102" t="s">
        <v>1</v>
      </c>
      <c r="AR20" s="102" t="s">
        <v>1</v>
      </c>
      <c r="AS20" s="102" t="s">
        <v>1</v>
      </c>
      <c r="AT20" s="102">
        <v>0</v>
      </c>
      <c r="AU20" s="102">
        <v>0</v>
      </c>
      <c r="AV20" s="103" t="s">
        <v>1</v>
      </c>
      <c r="AW20" s="108">
        <v>3</v>
      </c>
      <c r="AX20" s="127">
        <v>0.6666666666666666</v>
      </c>
    </row>
    <row r="21" spans="1:50" ht="19.5" customHeight="1">
      <c r="A21" s="120"/>
      <c r="B21" s="65">
        <v>16</v>
      </c>
      <c r="C21" s="66">
        <v>0</v>
      </c>
      <c r="D21" s="67">
        <v>18</v>
      </c>
      <c r="E21" s="66">
        <v>7.2771739130434785</v>
      </c>
      <c r="F21" s="56" t="s">
        <v>1</v>
      </c>
      <c r="G21" s="68" t="s">
        <v>96</v>
      </c>
      <c r="H21" s="66" t="s">
        <v>97</v>
      </c>
      <c r="I21" s="66" t="s">
        <v>88</v>
      </c>
      <c r="J21" s="66">
        <v>0.13043478260869565</v>
      </c>
      <c r="K21" s="67">
        <v>23</v>
      </c>
      <c r="L21" s="69">
        <v>1.2750665483584738</v>
      </c>
      <c r="M21" s="67">
        <v>2427</v>
      </c>
      <c r="N21" s="70">
        <v>11128</v>
      </c>
      <c r="O21" s="71">
        <v>43679.743665393515</v>
      </c>
      <c r="P21" s="1" t="s">
        <v>1</v>
      </c>
      <c r="Q21" s="92" t="s">
        <v>98</v>
      </c>
      <c r="R21" s="101" t="s">
        <v>1</v>
      </c>
      <c r="S21" s="102" t="s">
        <v>1</v>
      </c>
      <c r="T21" s="102">
        <v>0</v>
      </c>
      <c r="U21" s="102" t="s">
        <v>1</v>
      </c>
      <c r="V21" s="102">
        <v>0</v>
      </c>
      <c r="W21" s="102" t="s">
        <v>1</v>
      </c>
      <c r="X21" s="102">
        <v>0</v>
      </c>
      <c r="Y21" s="102" t="s">
        <v>1</v>
      </c>
      <c r="Z21" s="102">
        <v>0</v>
      </c>
      <c r="AA21" s="102">
        <v>0</v>
      </c>
      <c r="AB21" s="102">
        <v>0</v>
      </c>
      <c r="AC21" s="102" t="s">
        <v>1</v>
      </c>
      <c r="AD21" s="102" t="s">
        <v>1</v>
      </c>
      <c r="AE21" s="102" t="s">
        <v>1</v>
      </c>
      <c r="AF21" s="102" t="s">
        <v>1</v>
      </c>
      <c r="AG21" s="102">
        <v>0</v>
      </c>
      <c r="AH21" s="102">
        <v>0</v>
      </c>
      <c r="AI21" s="102" t="s">
        <v>1</v>
      </c>
      <c r="AJ21" s="102" t="s">
        <v>1</v>
      </c>
      <c r="AK21" s="102" t="s">
        <v>1</v>
      </c>
      <c r="AL21" s="102" t="s">
        <v>1</v>
      </c>
      <c r="AM21" s="102">
        <v>2</v>
      </c>
      <c r="AN21" s="102">
        <v>1</v>
      </c>
      <c r="AO21" s="102">
        <v>0</v>
      </c>
      <c r="AP21" s="102" t="s">
        <v>1</v>
      </c>
      <c r="AQ21" s="102" t="s">
        <v>1</v>
      </c>
      <c r="AR21" s="102" t="s">
        <v>1</v>
      </c>
      <c r="AS21" s="102" t="s">
        <v>1</v>
      </c>
      <c r="AT21" s="102">
        <v>0</v>
      </c>
      <c r="AU21" s="102" t="s">
        <v>1</v>
      </c>
      <c r="AV21" s="103">
        <v>0</v>
      </c>
      <c r="AW21" s="108">
        <v>13</v>
      </c>
      <c r="AX21" s="127">
        <v>0.23076923076923078</v>
      </c>
    </row>
    <row r="22" spans="1:50" ht="19.5" customHeight="1">
      <c r="A22" s="120"/>
      <c r="B22" s="65">
        <v>17</v>
      </c>
      <c r="C22" s="66">
        <v>0</v>
      </c>
      <c r="D22" s="67">
        <v>18</v>
      </c>
      <c r="E22" s="66">
        <v>7.273221075502445</v>
      </c>
      <c r="F22" s="56" t="s">
        <v>1</v>
      </c>
      <c r="G22" s="68" t="s">
        <v>99</v>
      </c>
      <c r="H22" s="66" t="s">
        <v>100</v>
      </c>
      <c r="I22" s="66" t="s">
        <v>53</v>
      </c>
      <c r="J22" s="66">
        <v>0</v>
      </c>
      <c r="K22" s="67">
        <v>18</v>
      </c>
      <c r="L22" s="69">
        <v>0</v>
      </c>
      <c r="M22" s="67">
        <v>3230</v>
      </c>
      <c r="N22" s="70">
        <v>11127</v>
      </c>
      <c r="O22" s="71">
        <v>43679.52462337963</v>
      </c>
      <c r="P22" s="1" t="s">
        <v>1</v>
      </c>
      <c r="Q22" s="92" t="s">
        <v>101</v>
      </c>
      <c r="R22" s="101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 t="s">
        <v>1</v>
      </c>
      <c r="AM22" s="102">
        <v>0</v>
      </c>
      <c r="AN22" s="102">
        <v>0</v>
      </c>
      <c r="AO22" s="102">
        <v>0</v>
      </c>
      <c r="AP22" s="102" t="s">
        <v>1</v>
      </c>
      <c r="AQ22" s="102">
        <v>0</v>
      </c>
      <c r="AR22" s="102">
        <v>0</v>
      </c>
      <c r="AS22" s="102">
        <v>0</v>
      </c>
      <c r="AT22" s="102" t="s">
        <v>1</v>
      </c>
      <c r="AU22" s="102" t="s">
        <v>1</v>
      </c>
      <c r="AV22" s="103">
        <v>0</v>
      </c>
      <c r="AW22" s="108">
        <v>21</v>
      </c>
      <c r="AX22" s="127">
        <v>0</v>
      </c>
    </row>
    <row r="23" spans="1:50" ht="19.5" customHeight="1">
      <c r="A23" s="120"/>
      <c r="B23" s="65">
        <v>18</v>
      </c>
      <c r="C23" s="66">
        <v>0</v>
      </c>
      <c r="D23" s="67">
        <v>17</v>
      </c>
      <c r="E23" s="66">
        <v>7.2653282691264245</v>
      </c>
      <c r="F23" s="56" t="s">
        <v>1</v>
      </c>
      <c r="G23" s="68" t="s">
        <v>102</v>
      </c>
      <c r="H23" s="66" t="s">
        <v>103</v>
      </c>
      <c r="I23" s="66" t="s">
        <v>104</v>
      </c>
      <c r="J23" s="66">
        <v>0</v>
      </c>
      <c r="K23" s="67">
        <v>6</v>
      </c>
      <c r="L23" s="69">
        <v>0</v>
      </c>
      <c r="M23" s="67">
        <v>1763</v>
      </c>
      <c r="N23" s="70">
        <v>11126</v>
      </c>
      <c r="O23" s="71">
        <v>43679.47105717592</v>
      </c>
      <c r="P23" s="1" t="s">
        <v>1</v>
      </c>
      <c r="Q23" s="92" t="s">
        <v>105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>
        <v>0</v>
      </c>
      <c r="AE23" s="102" t="s">
        <v>1</v>
      </c>
      <c r="AF23" s="102" t="s">
        <v>1</v>
      </c>
      <c r="AG23" s="102">
        <v>0</v>
      </c>
      <c r="AH23" s="102">
        <v>0</v>
      </c>
      <c r="AI23" s="102" t="s">
        <v>1</v>
      </c>
      <c r="AJ23" s="102" t="s">
        <v>1</v>
      </c>
      <c r="AK23" s="102" t="s">
        <v>1</v>
      </c>
      <c r="AL23" s="102" t="s">
        <v>1</v>
      </c>
      <c r="AM23" s="102" t="s">
        <v>1</v>
      </c>
      <c r="AN23" s="102" t="s">
        <v>1</v>
      </c>
      <c r="AO23" s="102" t="s">
        <v>1</v>
      </c>
      <c r="AP23" s="102" t="s">
        <v>1</v>
      </c>
      <c r="AQ23" s="102">
        <v>0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>
        <v>4</v>
      </c>
      <c r="AX23" s="127">
        <v>0</v>
      </c>
    </row>
    <row r="24" spans="1:50" ht="19.5" customHeight="1">
      <c r="A24" s="120"/>
      <c r="B24" s="65">
        <v>19</v>
      </c>
      <c r="C24" s="66">
        <v>0</v>
      </c>
      <c r="D24" s="67">
        <v>13</v>
      </c>
      <c r="E24" s="66">
        <v>7.273221075502445</v>
      </c>
      <c r="F24" s="56" t="s">
        <v>1</v>
      </c>
      <c r="G24" s="68" t="s">
        <v>106</v>
      </c>
      <c r="H24" s="66" t="s">
        <v>107</v>
      </c>
      <c r="I24" s="66" t="s">
        <v>72</v>
      </c>
      <c r="J24" s="66">
        <v>0.09090909090909091</v>
      </c>
      <c r="K24" s="67">
        <v>22</v>
      </c>
      <c r="L24" s="69">
        <v>0.888682745825603</v>
      </c>
      <c r="M24" s="67">
        <v>4940</v>
      </c>
      <c r="N24" s="70">
        <v>11125</v>
      </c>
      <c r="O24" s="71">
        <v>43679.43054641203</v>
      </c>
      <c r="P24" s="1" t="s">
        <v>1</v>
      </c>
      <c r="Q24" s="92" t="s">
        <v>108</v>
      </c>
      <c r="R24" s="101">
        <v>2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1</v>
      </c>
      <c r="Y24" s="102">
        <v>2</v>
      </c>
      <c r="Z24" s="102">
        <v>0</v>
      </c>
      <c r="AA24" s="102">
        <v>0</v>
      </c>
      <c r="AB24" s="102" t="s">
        <v>1</v>
      </c>
      <c r="AC24" s="102">
        <v>0</v>
      </c>
      <c r="AD24" s="102">
        <v>0</v>
      </c>
      <c r="AE24" s="102" t="s">
        <v>1</v>
      </c>
      <c r="AF24" s="102">
        <v>0</v>
      </c>
      <c r="AG24" s="102">
        <v>0</v>
      </c>
      <c r="AH24" s="102">
        <v>0</v>
      </c>
      <c r="AI24" s="102">
        <v>0</v>
      </c>
      <c r="AJ24" s="102" t="s">
        <v>1</v>
      </c>
      <c r="AK24" s="102">
        <v>0</v>
      </c>
      <c r="AL24" s="102" t="s">
        <v>1</v>
      </c>
      <c r="AM24" s="102">
        <v>2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 t="s">
        <v>1</v>
      </c>
      <c r="AU24" s="102" t="s">
        <v>1</v>
      </c>
      <c r="AV24" s="103">
        <v>0</v>
      </c>
      <c r="AW24" s="108">
        <v>25</v>
      </c>
      <c r="AX24" s="127">
        <v>0.28</v>
      </c>
    </row>
    <row r="25" spans="1:50" ht="19.5" customHeight="1">
      <c r="A25" s="120"/>
      <c r="B25" s="65">
        <v>20</v>
      </c>
      <c r="C25" s="66">
        <v>0</v>
      </c>
      <c r="D25" s="67">
        <v>19</v>
      </c>
      <c r="E25" s="66">
        <v>7.261388286334056</v>
      </c>
      <c r="F25" s="56" t="s">
        <v>1</v>
      </c>
      <c r="G25" s="68" t="s">
        <v>109</v>
      </c>
      <c r="H25" s="66" t="s">
        <v>110</v>
      </c>
      <c r="I25" s="66" t="s">
        <v>111</v>
      </c>
      <c r="J25" s="66">
        <v>0</v>
      </c>
      <c r="K25" s="67">
        <v>21</v>
      </c>
      <c r="L25" s="69">
        <v>0</v>
      </c>
      <c r="M25" s="67">
        <v>4126</v>
      </c>
      <c r="N25" s="70">
        <v>11124</v>
      </c>
      <c r="O25" s="71">
        <v>43678.62875914352</v>
      </c>
      <c r="P25" s="1" t="s">
        <v>1</v>
      </c>
      <c r="Q25" s="92" t="s">
        <v>112</v>
      </c>
      <c r="R25" s="101">
        <v>2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1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2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3">
        <v>0</v>
      </c>
      <c r="AW25" s="108">
        <v>31</v>
      </c>
      <c r="AX25" s="127">
        <v>0.16129032258064516</v>
      </c>
    </row>
    <row r="26" spans="1:50" ht="19.5" customHeight="1">
      <c r="A26" s="120"/>
      <c r="B26" s="65">
        <v>21</v>
      </c>
      <c r="C26" s="66">
        <v>0</v>
      </c>
      <c r="D26" s="67">
        <v>18</v>
      </c>
      <c r="E26" s="66">
        <v>7.259419896991054</v>
      </c>
      <c r="F26" s="56" t="s">
        <v>1</v>
      </c>
      <c r="G26" s="68" t="s">
        <v>113</v>
      </c>
      <c r="H26" s="66" t="s">
        <v>114</v>
      </c>
      <c r="I26" s="66" t="s">
        <v>80</v>
      </c>
      <c r="J26" s="66">
        <v>0</v>
      </c>
      <c r="K26" s="67">
        <v>14</v>
      </c>
      <c r="L26" s="69">
        <v>0</v>
      </c>
      <c r="M26" s="67">
        <v>5276</v>
      </c>
      <c r="N26" s="70">
        <v>11123</v>
      </c>
      <c r="O26" s="71">
        <v>43678.625384259256</v>
      </c>
      <c r="P26" s="1" t="s">
        <v>1</v>
      </c>
      <c r="Q26" s="92" t="s">
        <v>115</v>
      </c>
      <c r="R26" s="101">
        <v>0</v>
      </c>
      <c r="S26" s="102" t="s">
        <v>1</v>
      </c>
      <c r="T26" s="102" t="s">
        <v>1</v>
      </c>
      <c r="U26" s="102">
        <v>0</v>
      </c>
      <c r="V26" s="102">
        <v>0</v>
      </c>
      <c r="W26" s="102">
        <v>0</v>
      </c>
      <c r="X26" s="102">
        <v>1</v>
      </c>
      <c r="Y26" s="102" t="s">
        <v>1</v>
      </c>
      <c r="Z26" s="102">
        <v>0</v>
      </c>
      <c r="AA26" s="102" t="s">
        <v>1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 t="s">
        <v>1</v>
      </c>
      <c r="AH26" s="102" t="s">
        <v>1</v>
      </c>
      <c r="AI26" s="102">
        <v>0</v>
      </c>
      <c r="AJ26" s="102">
        <v>0</v>
      </c>
      <c r="AK26" s="102">
        <v>0</v>
      </c>
      <c r="AL26" s="102" t="s">
        <v>1</v>
      </c>
      <c r="AM26" s="102">
        <v>1</v>
      </c>
      <c r="AN26" s="102" t="s">
        <v>1</v>
      </c>
      <c r="AO26" s="102">
        <v>0</v>
      </c>
      <c r="AP26" s="102" t="s">
        <v>1</v>
      </c>
      <c r="AQ26" s="102" t="s">
        <v>1</v>
      </c>
      <c r="AR26" s="102">
        <v>0</v>
      </c>
      <c r="AS26" s="102">
        <v>0</v>
      </c>
      <c r="AT26" s="102">
        <v>0</v>
      </c>
      <c r="AU26" s="102">
        <v>0</v>
      </c>
      <c r="AV26" s="103">
        <v>0</v>
      </c>
      <c r="AW26" s="108">
        <v>21</v>
      </c>
      <c r="AX26" s="127">
        <v>0.09523809523809523</v>
      </c>
    </row>
    <row r="27" spans="1:50" ht="19.5" customHeight="1">
      <c r="A27" s="120"/>
      <c r="B27" s="65">
        <v>22</v>
      </c>
      <c r="C27" s="66">
        <v>0.8571428571428571</v>
      </c>
      <c r="D27" s="67">
        <v>21</v>
      </c>
      <c r="E27" s="66">
        <v>7.2583965330444205</v>
      </c>
      <c r="F27" s="56" t="s">
        <v>1</v>
      </c>
      <c r="G27" s="68" t="s">
        <v>116</v>
      </c>
      <c r="H27" s="66" t="s">
        <v>117</v>
      </c>
      <c r="I27" s="66" t="s">
        <v>53</v>
      </c>
      <c r="J27" s="66">
        <v>0.16129032258064516</v>
      </c>
      <c r="K27" s="67">
        <v>31</v>
      </c>
      <c r="L27" s="69">
        <v>1.576695194206715</v>
      </c>
      <c r="M27" s="67">
        <v>6010</v>
      </c>
      <c r="N27" s="70">
        <v>11122</v>
      </c>
      <c r="O27" s="71">
        <v>43678.62214652778</v>
      </c>
      <c r="P27" s="1" t="s">
        <v>1</v>
      </c>
      <c r="Q27" s="92" t="s">
        <v>118</v>
      </c>
      <c r="R27" s="101">
        <v>0</v>
      </c>
      <c r="S27" s="102">
        <v>0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>
        <v>0</v>
      </c>
      <c r="AB27" s="102">
        <v>0</v>
      </c>
      <c r="AC27" s="102">
        <v>0</v>
      </c>
      <c r="AD27" s="102" t="s">
        <v>1</v>
      </c>
      <c r="AE27" s="102">
        <v>0</v>
      </c>
      <c r="AF27" s="102">
        <v>0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 t="s">
        <v>1</v>
      </c>
      <c r="AS27" s="102">
        <v>0</v>
      </c>
      <c r="AT27" s="102">
        <v>0</v>
      </c>
      <c r="AU27" s="102">
        <v>0</v>
      </c>
      <c r="AV27" s="103">
        <v>0</v>
      </c>
      <c r="AW27" s="108">
        <v>18</v>
      </c>
      <c r="AX27" s="127">
        <v>0</v>
      </c>
    </row>
    <row r="28" spans="1:50" ht="19.5" customHeight="1">
      <c r="A28" s="120"/>
      <c r="B28" s="65">
        <v>23</v>
      </c>
      <c r="C28" s="66">
        <v>0.1111111111111111</v>
      </c>
      <c r="D28" s="67">
        <v>18</v>
      </c>
      <c r="E28" s="66">
        <v>7.268782207756984</v>
      </c>
      <c r="F28" s="56" t="s">
        <v>1</v>
      </c>
      <c r="G28" s="68" t="s">
        <v>119</v>
      </c>
      <c r="H28" s="66" t="s">
        <v>120</v>
      </c>
      <c r="I28" s="66" t="s">
        <v>121</v>
      </c>
      <c r="J28" s="66">
        <v>0</v>
      </c>
      <c r="K28" s="67">
        <v>18</v>
      </c>
      <c r="L28" s="69">
        <v>0</v>
      </c>
      <c r="M28" s="67">
        <v>234</v>
      </c>
      <c r="N28" s="70">
        <v>11121</v>
      </c>
      <c r="O28" s="71">
        <v>43678.46537013889</v>
      </c>
      <c r="P28" s="1" t="s">
        <v>1</v>
      </c>
      <c r="Q28" s="92" t="s">
        <v>122</v>
      </c>
      <c r="R28" s="101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1</v>
      </c>
      <c r="Y28" s="102">
        <v>0</v>
      </c>
      <c r="Z28" s="102">
        <v>0</v>
      </c>
      <c r="AA28" s="102" t="s">
        <v>1</v>
      </c>
      <c r="AB28" s="102">
        <v>0</v>
      </c>
      <c r="AC28" s="102">
        <v>0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>
        <v>0</v>
      </c>
      <c r="AK28" s="102">
        <v>0</v>
      </c>
      <c r="AL28" s="102">
        <v>0</v>
      </c>
      <c r="AM28" s="102">
        <v>2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 t="s">
        <v>1</v>
      </c>
      <c r="AT28" s="102">
        <v>0</v>
      </c>
      <c r="AU28" s="102">
        <v>0</v>
      </c>
      <c r="AV28" s="103">
        <v>0</v>
      </c>
      <c r="AW28" s="108">
        <v>23</v>
      </c>
      <c r="AX28" s="127">
        <v>0.13043478260869565</v>
      </c>
    </row>
    <row r="29" spans="1:50" ht="19.5" customHeight="1">
      <c r="A29" s="120"/>
      <c r="B29" s="65">
        <v>24</v>
      </c>
      <c r="C29" s="66">
        <v>0</v>
      </c>
      <c r="D29" s="67">
        <v>21</v>
      </c>
      <c r="E29" s="66">
        <v>7.256972650961278</v>
      </c>
      <c r="F29" s="56" t="s">
        <v>1</v>
      </c>
      <c r="G29" s="68" t="s">
        <v>123</v>
      </c>
      <c r="H29" s="66" t="s">
        <v>124</v>
      </c>
      <c r="I29" s="66" t="s">
        <v>80</v>
      </c>
      <c r="J29" s="66">
        <v>0</v>
      </c>
      <c r="K29" s="67">
        <v>6</v>
      </c>
      <c r="L29" s="69">
        <v>0</v>
      </c>
      <c r="M29" s="67">
        <v>3349</v>
      </c>
      <c r="N29" s="70">
        <v>11120</v>
      </c>
      <c r="O29" s="71">
        <v>43678.453819097216</v>
      </c>
      <c r="P29" s="1" t="s">
        <v>1</v>
      </c>
      <c r="Q29" s="92" t="s">
        <v>125</v>
      </c>
      <c r="R29" s="101">
        <v>0</v>
      </c>
      <c r="S29" s="102" t="s">
        <v>1</v>
      </c>
      <c r="T29" s="102">
        <v>0</v>
      </c>
      <c r="U29" s="102" t="s">
        <v>1</v>
      </c>
      <c r="V29" s="102" t="s">
        <v>1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>
        <v>0</v>
      </c>
      <c r="AW29" s="108">
        <v>28</v>
      </c>
      <c r="AX29" s="127">
        <v>0</v>
      </c>
    </row>
    <row r="30" spans="1:50" ht="19.5" customHeight="1">
      <c r="A30" s="120"/>
      <c r="B30" s="65">
        <v>25</v>
      </c>
      <c r="C30" s="66">
        <v>0</v>
      </c>
      <c r="D30" s="67">
        <v>18</v>
      </c>
      <c r="E30" s="66">
        <v>7.256701868399675</v>
      </c>
      <c r="F30" s="56" t="s">
        <v>1</v>
      </c>
      <c r="G30" s="68" t="s">
        <v>126</v>
      </c>
      <c r="H30" s="66" t="s">
        <v>127</v>
      </c>
      <c r="I30" s="66" t="s">
        <v>128</v>
      </c>
      <c r="J30" s="66">
        <v>0.06666666666666667</v>
      </c>
      <c r="K30" s="67">
        <v>15</v>
      </c>
      <c r="L30" s="69">
        <v>0.6517006802721088</v>
      </c>
      <c r="M30" s="67">
        <v>4223</v>
      </c>
      <c r="N30" s="70">
        <v>11119</v>
      </c>
      <c r="O30" s="71">
        <v>43678.45015034722</v>
      </c>
      <c r="P30" s="1" t="s">
        <v>1</v>
      </c>
      <c r="Q30" s="92" t="s">
        <v>129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>
        <v>0</v>
      </c>
      <c r="AF30" s="102">
        <v>0</v>
      </c>
      <c r="AG30" s="102" t="s">
        <v>1</v>
      </c>
      <c r="AH30" s="102">
        <v>0</v>
      </c>
      <c r="AI30" s="102">
        <v>0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>
        <v>0</v>
      </c>
      <c r="AQ30" s="102" t="s">
        <v>1</v>
      </c>
      <c r="AR30" s="102" t="s">
        <v>1</v>
      </c>
      <c r="AS30" s="102" t="s">
        <v>1</v>
      </c>
      <c r="AT30" s="102">
        <v>0</v>
      </c>
      <c r="AU30" s="102" t="s">
        <v>1</v>
      </c>
      <c r="AV30" s="103">
        <v>0</v>
      </c>
      <c r="AW30" s="108">
        <v>7</v>
      </c>
      <c r="AX30" s="127">
        <v>0</v>
      </c>
    </row>
    <row r="31" spans="1:50" ht="19.5" customHeight="1">
      <c r="A31" s="120"/>
      <c r="B31" s="65">
        <v>26</v>
      </c>
      <c r="C31" s="66">
        <v>0</v>
      </c>
      <c r="D31" s="67">
        <v>18</v>
      </c>
      <c r="E31" s="66">
        <v>7.246890210924824</v>
      </c>
      <c r="F31" s="56" t="s">
        <v>1</v>
      </c>
      <c r="G31" s="68" t="s">
        <v>130</v>
      </c>
      <c r="H31" s="66" t="s">
        <v>131</v>
      </c>
      <c r="I31" s="66" t="s">
        <v>132</v>
      </c>
      <c r="J31" s="66">
        <v>0.038461538461538464</v>
      </c>
      <c r="K31" s="67">
        <v>26</v>
      </c>
      <c r="L31" s="69">
        <v>0.37598116169544743</v>
      </c>
      <c r="M31" s="67">
        <v>6888</v>
      </c>
      <c r="N31" s="70">
        <v>11118</v>
      </c>
      <c r="O31" s="71">
        <v>43678.447635763885</v>
      </c>
      <c r="P31" s="1" t="s">
        <v>1</v>
      </c>
      <c r="Q31" s="92" t="s">
        <v>133</v>
      </c>
      <c r="R31" s="101">
        <v>0</v>
      </c>
      <c r="S31" s="102" t="s">
        <v>1</v>
      </c>
      <c r="T31" s="102">
        <v>0</v>
      </c>
      <c r="U31" s="102">
        <v>0</v>
      </c>
      <c r="V31" s="102">
        <v>0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>
        <v>0</v>
      </c>
      <c r="AB31" s="102" t="s">
        <v>1</v>
      </c>
      <c r="AC31" s="102" t="s">
        <v>1</v>
      </c>
      <c r="AD31" s="102">
        <v>0</v>
      </c>
      <c r="AE31" s="102">
        <v>0</v>
      </c>
      <c r="AF31" s="102" t="s">
        <v>1</v>
      </c>
      <c r="AG31" s="102">
        <v>0</v>
      </c>
      <c r="AH31" s="102" t="s">
        <v>1</v>
      </c>
      <c r="AI31" s="102">
        <v>0</v>
      </c>
      <c r="AJ31" s="102" t="s">
        <v>1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 t="s">
        <v>1</v>
      </c>
      <c r="AS31" s="102" t="s">
        <v>1</v>
      </c>
      <c r="AT31" s="102" t="s">
        <v>1</v>
      </c>
      <c r="AU31" s="102">
        <v>0</v>
      </c>
      <c r="AV31" s="103">
        <v>0</v>
      </c>
      <c r="AW31" s="108">
        <v>18</v>
      </c>
      <c r="AX31" s="127">
        <v>0</v>
      </c>
    </row>
    <row r="32" spans="1:50" ht="19.5" customHeight="1">
      <c r="A32" s="120"/>
      <c r="B32" s="65">
        <v>27</v>
      </c>
      <c r="C32" s="66">
        <v>0</v>
      </c>
      <c r="D32" s="67">
        <v>14</v>
      </c>
      <c r="E32" s="66">
        <v>7.253521126760563</v>
      </c>
      <c r="F32" s="56" t="s">
        <v>1</v>
      </c>
      <c r="G32" s="68" t="s">
        <v>134</v>
      </c>
      <c r="H32" s="66" t="s">
        <v>135</v>
      </c>
      <c r="I32" s="66" t="s">
        <v>65</v>
      </c>
      <c r="J32" s="66">
        <v>0.1</v>
      </c>
      <c r="K32" s="67">
        <v>20</v>
      </c>
      <c r="L32" s="69">
        <v>0.9775510204081633</v>
      </c>
      <c r="M32" s="67">
        <v>8293</v>
      </c>
      <c r="N32" s="70">
        <v>11117</v>
      </c>
      <c r="O32" s="71">
        <v>43678.44480763889</v>
      </c>
      <c r="P32" s="1" t="s">
        <v>1</v>
      </c>
      <c r="Q32" s="92" t="s">
        <v>136</v>
      </c>
      <c r="R32" s="101">
        <v>2</v>
      </c>
      <c r="S32" s="102">
        <v>0</v>
      </c>
      <c r="T32" s="102">
        <v>0</v>
      </c>
      <c r="U32" s="102">
        <v>0</v>
      </c>
      <c r="V32" s="102" t="s">
        <v>1</v>
      </c>
      <c r="W32" s="102">
        <v>0</v>
      </c>
      <c r="X32" s="102" t="s">
        <v>1</v>
      </c>
      <c r="Y32" s="102">
        <v>0</v>
      </c>
      <c r="Z32" s="102" t="s">
        <v>1</v>
      </c>
      <c r="AA32" s="102">
        <v>0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>
        <v>0</v>
      </c>
      <c r="AG32" s="102">
        <v>0</v>
      </c>
      <c r="AH32" s="102">
        <v>0</v>
      </c>
      <c r="AI32" s="102">
        <v>0</v>
      </c>
      <c r="AJ32" s="102" t="s">
        <v>1</v>
      </c>
      <c r="AK32" s="102">
        <v>0</v>
      </c>
      <c r="AL32" s="102">
        <v>0</v>
      </c>
      <c r="AM32" s="102" t="s">
        <v>1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8">
        <v>22</v>
      </c>
      <c r="AX32" s="127">
        <v>0.09090909090909091</v>
      </c>
    </row>
    <row r="33" spans="1:50" ht="19.5" customHeight="1">
      <c r="A33" s="120"/>
      <c r="B33" s="65">
        <v>28</v>
      </c>
      <c r="C33" s="66">
        <v>0</v>
      </c>
      <c r="D33" s="67">
        <v>15</v>
      </c>
      <c r="E33" s="66">
        <v>7.265056972327726</v>
      </c>
      <c r="F33" s="56" t="s">
        <v>1</v>
      </c>
      <c r="G33" s="68" t="s">
        <v>137</v>
      </c>
      <c r="H33" s="66" t="s">
        <v>138</v>
      </c>
      <c r="I33" s="66" t="s">
        <v>88</v>
      </c>
      <c r="J33" s="66">
        <v>0.6666666666666666</v>
      </c>
      <c r="K33" s="67">
        <v>3</v>
      </c>
      <c r="L33" s="69">
        <v>6.517006802721088</v>
      </c>
      <c r="M33" s="67">
        <v>2212</v>
      </c>
      <c r="N33" s="70">
        <v>11116</v>
      </c>
      <c r="O33" s="71">
        <v>43678.442484837964</v>
      </c>
      <c r="P33" s="1" t="s">
        <v>1</v>
      </c>
      <c r="Q33" s="92" t="s">
        <v>139</v>
      </c>
      <c r="R33" s="101" t="s">
        <v>1</v>
      </c>
      <c r="S33" s="102">
        <v>0</v>
      </c>
      <c r="T33" s="102">
        <v>0</v>
      </c>
      <c r="U33" s="102">
        <v>0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>
        <v>0</v>
      </c>
      <c r="AC33" s="102" t="s">
        <v>1</v>
      </c>
      <c r="AD33" s="102" t="s">
        <v>1</v>
      </c>
      <c r="AE33" s="102" t="s">
        <v>1</v>
      </c>
      <c r="AF33" s="102">
        <v>0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>
        <v>0</v>
      </c>
      <c r="AN33" s="102" t="s">
        <v>1</v>
      </c>
      <c r="AO33" s="102">
        <v>0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>
        <v>7</v>
      </c>
      <c r="AX33" s="127">
        <v>0</v>
      </c>
    </row>
    <row r="34" spans="1:50" ht="19.5" customHeight="1">
      <c r="A34" s="120"/>
      <c r="B34" s="65">
        <v>29</v>
      </c>
      <c r="C34" s="66">
        <v>0</v>
      </c>
      <c r="D34" s="67">
        <v>19</v>
      </c>
      <c r="E34" s="66">
        <v>7.274925292040207</v>
      </c>
      <c r="F34" s="56" t="s">
        <v>1</v>
      </c>
      <c r="G34" s="68" t="s">
        <v>140</v>
      </c>
      <c r="H34" s="66" t="s">
        <v>141</v>
      </c>
      <c r="I34" s="66" t="s">
        <v>80</v>
      </c>
      <c r="J34" s="66">
        <v>0.41379310344827586</v>
      </c>
      <c r="K34" s="67">
        <v>29</v>
      </c>
      <c r="L34" s="69">
        <v>4.045038705137228</v>
      </c>
      <c r="M34" s="67">
        <v>1054</v>
      </c>
      <c r="N34" s="70">
        <v>11115</v>
      </c>
      <c r="O34" s="71">
        <v>43678.43968935185</v>
      </c>
      <c r="P34" s="1" t="s">
        <v>1</v>
      </c>
      <c r="Q34" s="92" t="s">
        <v>142</v>
      </c>
      <c r="R34" s="101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3">
        <v>0</v>
      </c>
      <c r="AW34" s="108">
        <v>31</v>
      </c>
      <c r="AX34" s="127">
        <v>0</v>
      </c>
    </row>
    <row r="35" spans="1:50" ht="19.5" customHeight="1">
      <c r="A35" s="120"/>
      <c r="B35" s="65">
        <v>30</v>
      </c>
      <c r="C35" s="66">
        <v>0</v>
      </c>
      <c r="D35" s="67">
        <v>18</v>
      </c>
      <c r="E35" s="66">
        <v>7.300708833151581</v>
      </c>
      <c r="F35" s="56" t="s">
        <v>1</v>
      </c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 t="s">
        <v>1</v>
      </c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0</v>
      </c>
      <c r="D36" s="67">
        <v>20</v>
      </c>
      <c r="E36" s="66">
        <v>7.312670671764064</v>
      </c>
      <c r="F36" s="56" t="s">
        <v>1</v>
      </c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 t="s">
        <v>1</v>
      </c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 t="s">
        <v>1</v>
      </c>
      <c r="C37" s="66" t="s">
        <v>1</v>
      </c>
      <c r="D37" s="67" t="s">
        <v>1</v>
      </c>
      <c r="E37" s="66" t="s">
        <v>1</v>
      </c>
      <c r="F37" s="56" t="s">
        <v>1</v>
      </c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 t="s">
        <v>1</v>
      </c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 t="s">
        <v>1</v>
      </c>
      <c r="C38" s="66" t="s">
        <v>1</v>
      </c>
      <c r="D38" s="67" t="s">
        <v>1</v>
      </c>
      <c r="E38" s="66" t="s">
        <v>1</v>
      </c>
      <c r="F38" s="56" t="s">
        <v>1</v>
      </c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 t="s">
        <v>1</v>
      </c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 t="s">
        <v>1</v>
      </c>
      <c r="C39" s="66" t="s">
        <v>1</v>
      </c>
      <c r="D39" s="67" t="s">
        <v>1</v>
      </c>
      <c r="E39" s="66" t="s">
        <v>1</v>
      </c>
      <c r="F39" s="56" t="s">
        <v>1</v>
      </c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 t="s">
        <v>1</v>
      </c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 t="s">
        <v>1</v>
      </c>
      <c r="C40" s="66" t="s">
        <v>1</v>
      </c>
      <c r="D40" s="67" t="s">
        <v>1</v>
      </c>
      <c r="E40" s="66" t="s">
        <v>1</v>
      </c>
      <c r="F40" s="56" t="s">
        <v>1</v>
      </c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 t="s">
        <v>1</v>
      </c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 t="s">
        <v>1</v>
      </c>
      <c r="C41" s="66" t="s">
        <v>1</v>
      </c>
      <c r="D41" s="67" t="s">
        <v>1</v>
      </c>
      <c r="E41" s="66" t="s">
        <v>1</v>
      </c>
      <c r="F41" s="56" t="s">
        <v>1</v>
      </c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 t="s">
        <v>1</v>
      </c>
      <c r="Q41" s="92" t="s">
        <v>1</v>
      </c>
      <c r="R41" s="101" t="s">
        <v>1</v>
      </c>
      <c r="S41" s="102" t="s">
        <v>1</v>
      </c>
      <c r="T41" s="102" t="s">
        <v>1</v>
      </c>
      <c r="U41" s="102" t="s">
        <v>1</v>
      </c>
      <c r="V41" s="102" t="s">
        <v>1</v>
      </c>
      <c r="W41" s="102" t="s">
        <v>1</v>
      </c>
      <c r="X41" s="102" t="s">
        <v>1</v>
      </c>
      <c r="Y41" s="102" t="s">
        <v>1</v>
      </c>
      <c r="Z41" s="102" t="s">
        <v>1</v>
      </c>
      <c r="AA41" s="102" t="s">
        <v>1</v>
      </c>
      <c r="AB41" s="102" t="s">
        <v>1</v>
      </c>
      <c r="AC41" s="102" t="s">
        <v>1</v>
      </c>
      <c r="AD41" s="102" t="s">
        <v>1</v>
      </c>
      <c r="AE41" s="102" t="s">
        <v>1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 t="s">
        <v>1</v>
      </c>
      <c r="AL41" s="102" t="s">
        <v>1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 t="s">
        <v>1</v>
      </c>
      <c r="AS41" s="102" t="s">
        <v>1</v>
      </c>
      <c r="AT41" s="102" t="s">
        <v>1</v>
      </c>
      <c r="AU41" s="102" t="s">
        <v>1</v>
      </c>
      <c r="AV41" s="103" t="s">
        <v>1</v>
      </c>
      <c r="AW41" s="108" t="s">
        <v>1</v>
      </c>
      <c r="AX41" s="127" t="s">
        <v>1</v>
      </c>
    </row>
    <row r="42" spans="1:50" ht="19.5" customHeight="1">
      <c r="A42" s="120"/>
      <c r="B42" s="65" t="s">
        <v>1</v>
      </c>
      <c r="C42" s="66" t="s">
        <v>1</v>
      </c>
      <c r="D42" s="67" t="s">
        <v>1</v>
      </c>
      <c r="E42" s="66" t="s">
        <v>1</v>
      </c>
      <c r="F42" s="56" t="s">
        <v>1</v>
      </c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 t="s">
        <v>1</v>
      </c>
      <c r="Q42" s="92" t="s">
        <v>1</v>
      </c>
      <c r="R42" s="101" t="s">
        <v>1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 t="s">
        <v>1</v>
      </c>
      <c r="X42" s="102" t="s">
        <v>1</v>
      </c>
      <c r="Y42" s="102" t="s">
        <v>1</v>
      </c>
      <c r="Z42" s="102" t="s">
        <v>1</v>
      </c>
      <c r="AA42" s="102" t="s">
        <v>1</v>
      </c>
      <c r="AB42" s="102" t="s">
        <v>1</v>
      </c>
      <c r="AC42" s="102" t="s">
        <v>1</v>
      </c>
      <c r="AD42" s="102" t="s">
        <v>1</v>
      </c>
      <c r="AE42" s="102" t="s">
        <v>1</v>
      </c>
      <c r="AF42" s="102" t="s">
        <v>1</v>
      </c>
      <c r="AG42" s="102" t="s">
        <v>1</v>
      </c>
      <c r="AH42" s="102" t="s">
        <v>1</v>
      </c>
      <c r="AI42" s="102" t="s">
        <v>1</v>
      </c>
      <c r="AJ42" s="102" t="s">
        <v>1</v>
      </c>
      <c r="AK42" s="102" t="s">
        <v>1</v>
      </c>
      <c r="AL42" s="102" t="s">
        <v>1</v>
      </c>
      <c r="AM42" s="102" t="s">
        <v>1</v>
      </c>
      <c r="AN42" s="102" t="s">
        <v>1</v>
      </c>
      <c r="AO42" s="102" t="s">
        <v>1</v>
      </c>
      <c r="AP42" s="102" t="s">
        <v>1</v>
      </c>
      <c r="AQ42" s="102" t="s">
        <v>1</v>
      </c>
      <c r="AR42" s="102" t="s">
        <v>1</v>
      </c>
      <c r="AS42" s="102" t="s">
        <v>1</v>
      </c>
      <c r="AT42" s="102" t="s">
        <v>1</v>
      </c>
      <c r="AU42" s="102" t="s">
        <v>1</v>
      </c>
      <c r="AV42" s="103" t="s">
        <v>1</v>
      </c>
      <c r="AW42" s="108" t="s">
        <v>1</v>
      </c>
      <c r="AX42" s="127" t="s">
        <v>1</v>
      </c>
    </row>
    <row r="43" spans="1:50" ht="19.5" customHeight="1">
      <c r="A43" s="120"/>
      <c r="B43" s="65" t="s">
        <v>1</v>
      </c>
      <c r="C43" s="66" t="s">
        <v>1</v>
      </c>
      <c r="D43" s="67" t="s">
        <v>1</v>
      </c>
      <c r="E43" s="66" t="s">
        <v>1</v>
      </c>
      <c r="F43" s="56" t="s">
        <v>1</v>
      </c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 t="s">
        <v>1</v>
      </c>
      <c r="Q43" s="92" t="s">
        <v>1</v>
      </c>
      <c r="R43" s="101" t="s">
        <v>1</v>
      </c>
      <c r="S43" s="102" t="s">
        <v>1</v>
      </c>
      <c r="T43" s="102" t="s">
        <v>1</v>
      </c>
      <c r="U43" s="102" t="s">
        <v>1</v>
      </c>
      <c r="V43" s="102" t="s">
        <v>1</v>
      </c>
      <c r="W43" s="102" t="s">
        <v>1</v>
      </c>
      <c r="X43" s="102" t="s">
        <v>1</v>
      </c>
      <c r="Y43" s="102" t="s">
        <v>1</v>
      </c>
      <c r="Z43" s="102" t="s">
        <v>1</v>
      </c>
      <c r="AA43" s="102" t="s">
        <v>1</v>
      </c>
      <c r="AB43" s="102" t="s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 t="s">
        <v>1</v>
      </c>
      <c r="AX43" s="127" t="s">
        <v>1</v>
      </c>
    </row>
    <row r="44" spans="1:50" ht="19.5" customHeight="1">
      <c r="A44" s="120"/>
      <c r="B44" s="65" t="s">
        <v>1</v>
      </c>
      <c r="C44" s="66" t="s">
        <v>1</v>
      </c>
      <c r="D44" s="67" t="s">
        <v>1</v>
      </c>
      <c r="E44" s="66" t="s">
        <v>1</v>
      </c>
      <c r="F44" s="56" t="s">
        <v>1</v>
      </c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 t="s">
        <v>1</v>
      </c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 t="s">
        <v>1</v>
      </c>
      <c r="C45" s="66" t="s">
        <v>1</v>
      </c>
      <c r="D45" s="67" t="s">
        <v>1</v>
      </c>
      <c r="E45" s="66" t="s">
        <v>1</v>
      </c>
      <c r="F45" s="56" t="s">
        <v>1</v>
      </c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 t="s">
        <v>1</v>
      </c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 t="s">
        <v>1</v>
      </c>
      <c r="C46" s="66" t="s">
        <v>1</v>
      </c>
      <c r="D46" s="67" t="s">
        <v>1</v>
      </c>
      <c r="E46" s="66" t="s">
        <v>1</v>
      </c>
      <c r="F46" s="56" t="s">
        <v>1</v>
      </c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 t="s">
        <v>1</v>
      </c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 t="s">
        <v>1</v>
      </c>
      <c r="C47" s="66" t="s">
        <v>1</v>
      </c>
      <c r="D47" s="67" t="s">
        <v>1</v>
      </c>
      <c r="E47" s="66" t="s">
        <v>1</v>
      </c>
      <c r="F47" s="56" t="s">
        <v>1</v>
      </c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 t="s">
        <v>1</v>
      </c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 t="s">
        <v>1</v>
      </c>
      <c r="C48" s="66" t="s">
        <v>1</v>
      </c>
      <c r="D48" s="67" t="s">
        <v>1</v>
      </c>
      <c r="E48" s="66" t="s">
        <v>1</v>
      </c>
      <c r="F48" s="56" t="s">
        <v>1</v>
      </c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 t="s">
        <v>1</v>
      </c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 t="s">
        <v>1</v>
      </c>
      <c r="C49" s="66" t="s">
        <v>1</v>
      </c>
      <c r="D49" s="67" t="s">
        <v>1</v>
      </c>
      <c r="E49" s="66" t="s">
        <v>1</v>
      </c>
      <c r="F49" s="56" t="s">
        <v>1</v>
      </c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 t="s">
        <v>1</v>
      </c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 t="s">
        <v>1</v>
      </c>
      <c r="C50" s="66" t="s">
        <v>1</v>
      </c>
      <c r="D50" s="67" t="s">
        <v>1</v>
      </c>
      <c r="E50" s="66" t="s">
        <v>1</v>
      </c>
      <c r="F50" s="56" t="s">
        <v>1</v>
      </c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 t="s">
        <v>1</v>
      </c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 t="s">
        <v>1</v>
      </c>
      <c r="C51" s="66" t="s">
        <v>1</v>
      </c>
      <c r="D51" s="67" t="s">
        <v>1</v>
      </c>
      <c r="E51" s="66" t="s">
        <v>1</v>
      </c>
      <c r="F51" s="56" t="s">
        <v>1</v>
      </c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 t="s">
        <v>1</v>
      </c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 t="s">
        <v>1</v>
      </c>
      <c r="C52" s="66" t="s">
        <v>1</v>
      </c>
      <c r="D52" s="67" t="s">
        <v>1</v>
      </c>
      <c r="E52" s="66" t="s">
        <v>1</v>
      </c>
      <c r="F52" s="56" t="s">
        <v>1</v>
      </c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 t="s">
        <v>1</v>
      </c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 t="s">
        <v>1</v>
      </c>
      <c r="C53" s="66" t="s">
        <v>1</v>
      </c>
      <c r="D53" s="67" t="s">
        <v>1</v>
      </c>
      <c r="E53" s="66" t="s">
        <v>1</v>
      </c>
      <c r="F53" s="56" t="s">
        <v>1</v>
      </c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 t="s">
        <v>1</v>
      </c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 t="s">
        <v>1</v>
      </c>
      <c r="C54" s="66" t="s">
        <v>1</v>
      </c>
      <c r="D54" s="67" t="s">
        <v>1</v>
      </c>
      <c r="E54" s="66" t="s">
        <v>1</v>
      </c>
      <c r="F54" s="56" t="s">
        <v>1</v>
      </c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 t="s">
        <v>1</v>
      </c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 t="s">
        <v>1</v>
      </c>
      <c r="C55" s="72" t="s">
        <v>0</v>
      </c>
      <c r="D55" s="73" t="s">
        <v>23</v>
      </c>
      <c r="E55" s="72" t="s">
        <v>24</v>
      </c>
      <c r="F55" s="74" t="s">
        <v>1</v>
      </c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 t="s">
        <v>1</v>
      </c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 t="s">
        <v>1</v>
      </c>
      <c r="C56" s="79">
        <v>0.1022964509394572</v>
      </c>
      <c r="D56" s="80">
        <v>510</v>
      </c>
      <c r="E56" s="79">
        <v>7.393514222272048</v>
      </c>
      <c r="F56" s="81" t="s">
        <v>1</v>
      </c>
      <c r="G56" s="82">
        <v>29</v>
      </c>
      <c r="H56" s="83" t="s">
        <v>25</v>
      </c>
      <c r="I56" s="81" t="s">
        <v>143</v>
      </c>
      <c r="J56" s="84" t="s">
        <v>1</v>
      </c>
      <c r="K56" s="85" t="s">
        <v>26</v>
      </c>
      <c r="L56" s="86">
        <v>0.9697334639865451</v>
      </c>
      <c r="M56" s="87" t="s">
        <v>1</v>
      </c>
      <c r="N56" s="81" t="s">
        <v>1</v>
      </c>
      <c r="O56" s="88" t="s">
        <v>1</v>
      </c>
      <c r="P56" s="1" t="s">
        <v>1</v>
      </c>
      <c r="Q56" s="94" t="s">
        <v>1</v>
      </c>
      <c r="R56" s="104" t="s">
        <v>1</v>
      </c>
      <c r="S56" s="105" t="s">
        <v>1</v>
      </c>
      <c r="T56" s="105" t="s">
        <v>1</v>
      </c>
      <c r="U56" s="105" t="s">
        <v>1</v>
      </c>
      <c r="V56" s="105" t="s">
        <v>1</v>
      </c>
      <c r="W56" s="105" t="s">
        <v>1</v>
      </c>
      <c r="X56" s="105" t="s">
        <v>1</v>
      </c>
      <c r="Y56" s="105" t="s">
        <v>1</v>
      </c>
      <c r="Z56" s="105" t="s">
        <v>1</v>
      </c>
      <c r="AA56" s="105" t="s">
        <v>1</v>
      </c>
      <c r="AB56" s="105" t="s">
        <v>1</v>
      </c>
      <c r="AC56" s="105" t="s">
        <v>1</v>
      </c>
      <c r="AD56" s="105" t="s">
        <v>1</v>
      </c>
      <c r="AE56" s="105" t="s">
        <v>1</v>
      </c>
      <c r="AF56" s="105" t="s">
        <v>1</v>
      </c>
      <c r="AG56" s="105" t="s">
        <v>1</v>
      </c>
      <c r="AH56" s="105" t="s">
        <v>1</v>
      </c>
      <c r="AI56" s="105" t="s">
        <v>1</v>
      </c>
      <c r="AJ56" s="105" t="s">
        <v>1</v>
      </c>
      <c r="AK56" s="105" t="s">
        <v>1</v>
      </c>
      <c r="AL56" s="105" t="s">
        <v>1</v>
      </c>
      <c r="AM56" s="105" t="s">
        <v>1</v>
      </c>
      <c r="AN56" s="105" t="s">
        <v>1</v>
      </c>
      <c r="AO56" s="105" t="s">
        <v>1</v>
      </c>
      <c r="AP56" s="105" t="s">
        <v>1</v>
      </c>
      <c r="AQ56" s="105" t="s">
        <v>1</v>
      </c>
      <c r="AR56" s="105" t="s">
        <v>1</v>
      </c>
      <c r="AS56" s="105" t="s">
        <v>1</v>
      </c>
      <c r="AT56" s="105" t="s">
        <v>1</v>
      </c>
      <c r="AU56" s="105" t="s">
        <v>1</v>
      </c>
      <c r="AV56" s="106" t="s">
        <v>1</v>
      </c>
      <c r="AW56" s="109" t="s">
        <v>1</v>
      </c>
      <c r="AX56" s="128" t="s">
        <v>1</v>
      </c>
    </row>
    <row r="57" spans="1:50" ht="13.5" customHeight="1" thickTop="1">
      <c r="A57" s="120"/>
      <c r="B57" s="21" t="s">
        <v>1</v>
      </c>
      <c r="C57" s="22" t="s">
        <v>1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3" t="s">
        <v>1</v>
      </c>
      <c r="P57" s="3" t="s">
        <v>1</v>
      </c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 t="s">
        <v>1</v>
      </c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 t="s">
        <v>1</v>
      </c>
      <c r="AL57" s="2" t="s">
        <v>1</v>
      </c>
      <c r="AM57" s="2" t="s">
        <v>1</v>
      </c>
      <c r="AN57" s="2" t="s">
        <v>1</v>
      </c>
      <c r="AO57" s="12" t="s">
        <v>1</v>
      </c>
      <c r="AP57" s="12" t="s">
        <v>144</v>
      </c>
      <c r="AQ57" s="12" t="s">
        <v>1</v>
      </c>
      <c r="AR57" s="12" t="s">
        <v>1</v>
      </c>
      <c r="AS57" s="12" t="s">
        <v>1</v>
      </c>
      <c r="AT57" s="12" t="s">
        <v>1</v>
      </c>
      <c r="AU57" s="12" t="s">
        <v>1</v>
      </c>
      <c r="AV57" s="2" t="s">
        <v>1</v>
      </c>
      <c r="AW57" s="2" t="s">
        <v>1</v>
      </c>
      <c r="AX57" s="129" t="s">
        <v>1</v>
      </c>
    </row>
    <row r="58" spans="1:50" ht="13.5" customHeight="1">
      <c r="A58" s="120"/>
      <c r="B58" s="24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19" t="s">
        <v>1</v>
      </c>
      <c r="P58" s="1" t="s">
        <v>1</v>
      </c>
      <c r="Q58" s="8" t="s">
        <v>145</v>
      </c>
      <c r="R58" s="6"/>
      <c r="S58" s="3"/>
      <c r="T58" s="3"/>
      <c r="U58" s="3"/>
      <c r="V58" s="3"/>
      <c r="W58" s="3"/>
      <c r="X58" s="3"/>
      <c r="Y58" s="3"/>
      <c r="Z58" s="3" t="s">
        <v>1</v>
      </c>
      <c r="AA58" s="3" t="s">
        <v>146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 t="s">
        <v>1</v>
      </c>
      <c r="AL58" s="3" t="s">
        <v>0</v>
      </c>
      <c r="AM58" s="3" t="s">
        <v>29</v>
      </c>
      <c r="AN58" s="3" t="s">
        <v>1</v>
      </c>
      <c r="AO58" s="3" t="s">
        <v>1</v>
      </c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19" t="s">
        <v>1</v>
      </c>
      <c r="P59" s="1" t="s">
        <v>1</v>
      </c>
      <c r="Q59" s="8" t="s">
        <v>147</v>
      </c>
      <c r="R59" s="6"/>
      <c r="S59" s="3"/>
      <c r="T59" s="3"/>
      <c r="U59" s="3"/>
      <c r="V59" s="3"/>
      <c r="W59" s="3"/>
      <c r="X59" s="3"/>
      <c r="Y59" s="3"/>
      <c r="Z59" s="3" t="s">
        <v>1</v>
      </c>
      <c r="AA59" s="3" t="s">
        <v>147</v>
      </c>
      <c r="AB59" s="3"/>
      <c r="AC59" s="3"/>
      <c r="AD59" s="3"/>
      <c r="AE59" s="3"/>
      <c r="AF59" s="3"/>
      <c r="AG59" s="3"/>
      <c r="AH59" s="3"/>
      <c r="AI59" s="3"/>
      <c r="AJ59" s="13" t="s">
        <v>148</v>
      </c>
      <c r="AK59" s="14" t="s">
        <v>1</v>
      </c>
      <c r="AL59" s="16">
        <v>32.605947955390334</v>
      </c>
      <c r="AM59" s="15">
        <v>28</v>
      </c>
      <c r="AN59" s="3" t="s">
        <v>1</v>
      </c>
      <c r="AO59" s="3" t="s">
        <v>1</v>
      </c>
      <c r="AP59" s="46">
        <v>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20" t="s">
        <v>1</v>
      </c>
      <c r="P60" s="4" t="s">
        <v>1</v>
      </c>
      <c r="Q60" s="8" t="s">
        <v>149</v>
      </c>
      <c r="R60" s="6"/>
      <c r="S60" s="3"/>
      <c r="T60" s="3"/>
      <c r="U60" s="3"/>
      <c r="V60" s="3"/>
      <c r="W60" s="3"/>
      <c r="X60" s="3"/>
      <c r="Y60" s="3"/>
      <c r="Z60" s="3" t="s">
        <v>1</v>
      </c>
      <c r="AA60" s="3" t="s">
        <v>150</v>
      </c>
      <c r="AB60" s="3"/>
      <c r="AC60" s="3"/>
      <c r="AD60" s="3"/>
      <c r="AE60" s="3"/>
      <c r="AF60" s="3"/>
      <c r="AG60" s="3"/>
      <c r="AH60" s="3"/>
      <c r="AI60" s="3"/>
      <c r="AJ60" s="13" t="s">
        <v>151</v>
      </c>
      <c r="AK60" s="14" t="s">
        <v>1</v>
      </c>
      <c r="AL60" s="16">
        <v>47.754612546125465</v>
      </c>
      <c r="AM60" s="15">
        <v>31</v>
      </c>
      <c r="AN60" s="3" t="s">
        <v>1</v>
      </c>
      <c r="AO60" s="3" t="s">
        <v>1</v>
      </c>
      <c r="AP60" s="46">
        <v>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20" t="s">
        <v>1</v>
      </c>
      <c r="P61" s="4" t="s">
        <v>1</v>
      </c>
      <c r="Q61" s="8" t="s">
        <v>152</v>
      </c>
      <c r="R61" s="6"/>
      <c r="S61" s="3"/>
      <c r="T61" s="3"/>
      <c r="U61" s="3"/>
      <c r="V61" s="3"/>
      <c r="W61" s="3"/>
      <c r="X61" s="3"/>
      <c r="Y61" s="3"/>
      <c r="Z61" s="3" t="s">
        <v>1</v>
      </c>
      <c r="AA61" s="3" t="s">
        <v>153</v>
      </c>
      <c r="AB61" s="3"/>
      <c r="AC61" s="3"/>
      <c r="AD61" s="3"/>
      <c r="AE61" s="3"/>
      <c r="AF61" s="3"/>
      <c r="AG61" s="3"/>
      <c r="AH61" s="3"/>
      <c r="AI61" s="3"/>
      <c r="AJ61" s="13" t="s">
        <v>154</v>
      </c>
      <c r="AK61" s="14" t="s">
        <v>1</v>
      </c>
      <c r="AL61" s="16">
        <v>11.824267782426778</v>
      </c>
      <c r="AM61" s="15">
        <v>30</v>
      </c>
      <c r="AN61" s="3" t="s">
        <v>1</v>
      </c>
      <c r="AO61" s="3" t="s">
        <v>1</v>
      </c>
      <c r="AP61" s="46">
        <v>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20" t="s">
        <v>1</v>
      </c>
      <c r="P62" s="4" t="s">
        <v>1</v>
      </c>
      <c r="Q62" s="8" t="s">
        <v>155</v>
      </c>
      <c r="R62" s="6"/>
      <c r="S62" s="3"/>
      <c r="T62" s="3"/>
      <c r="U62" s="3"/>
      <c r="V62" s="3"/>
      <c r="W62" s="3"/>
      <c r="X62" s="3"/>
      <c r="Y62" s="3"/>
      <c r="Z62" s="3" t="s">
        <v>1</v>
      </c>
      <c r="AA62" s="3" t="s">
        <v>152</v>
      </c>
      <c r="AB62" s="3"/>
      <c r="AC62" s="3"/>
      <c r="AD62" s="3"/>
      <c r="AE62" s="3"/>
      <c r="AF62" s="3"/>
      <c r="AG62" s="3"/>
      <c r="AH62" s="3"/>
      <c r="AI62" s="3"/>
      <c r="AJ62" s="13" t="s">
        <v>156</v>
      </c>
      <c r="AK62" s="14" t="s">
        <v>1</v>
      </c>
      <c r="AL62" s="16">
        <v>3.3615803814713896</v>
      </c>
      <c r="AM62" s="15">
        <v>27</v>
      </c>
      <c r="AN62" s="3" t="s">
        <v>1</v>
      </c>
      <c r="AO62" s="3" t="s">
        <v>1</v>
      </c>
      <c r="AP62" s="46">
        <v>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20" t="s">
        <v>1</v>
      </c>
      <c r="P63" s="4" t="s">
        <v>1</v>
      </c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 t="s">
        <v>1</v>
      </c>
      <c r="AA63" s="3" t="s">
        <v>157</v>
      </c>
      <c r="AB63" s="3"/>
      <c r="AC63" s="3"/>
      <c r="AD63" s="3"/>
      <c r="AE63" s="3"/>
      <c r="AF63" s="3"/>
      <c r="AG63" s="3"/>
      <c r="AH63" s="3"/>
      <c r="AI63" s="3"/>
      <c r="AJ63" s="13" t="s">
        <v>158</v>
      </c>
      <c r="AK63" s="14" t="s">
        <v>1</v>
      </c>
      <c r="AL63" s="16">
        <v>4.219230769230769</v>
      </c>
      <c r="AM63" s="15">
        <v>29</v>
      </c>
      <c r="AN63" s="3" t="s">
        <v>1</v>
      </c>
      <c r="AO63" s="3" t="s">
        <v>1</v>
      </c>
      <c r="AP63" s="46">
        <v>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159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19" t="s">
        <v>1</v>
      </c>
      <c r="P64" s="3" t="s">
        <v>1</v>
      </c>
      <c r="Q64" s="8" t="s">
        <v>160</v>
      </c>
      <c r="R64" s="6"/>
      <c r="S64" s="3"/>
      <c r="T64" s="3"/>
      <c r="U64" s="3"/>
      <c r="V64" s="3"/>
      <c r="W64" s="3"/>
      <c r="X64" s="3"/>
      <c r="Y64" s="3"/>
      <c r="Z64" s="3" t="s">
        <v>1</v>
      </c>
      <c r="AA64" s="3" t="s">
        <v>161</v>
      </c>
      <c r="AB64" s="3"/>
      <c r="AC64" s="3"/>
      <c r="AD64" s="3"/>
      <c r="AE64" s="3"/>
      <c r="AF64" s="3"/>
      <c r="AG64" s="3"/>
      <c r="AH64" s="3"/>
      <c r="AI64" s="3"/>
      <c r="AJ64" s="13" t="s">
        <v>162</v>
      </c>
      <c r="AK64" s="14" t="s">
        <v>1</v>
      </c>
      <c r="AL64" s="16">
        <v>1.808252427184466</v>
      </c>
      <c r="AM64" s="15">
        <v>35</v>
      </c>
      <c r="AN64" s="3" t="s">
        <v>1</v>
      </c>
      <c r="AO64" s="3" t="s">
        <v>1</v>
      </c>
      <c r="AP64" s="46">
        <v>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19" t="s">
        <v>1</v>
      </c>
      <c r="P65" s="3" t="s">
        <v>1</v>
      </c>
      <c r="Q65" s="8" t="s">
        <v>163</v>
      </c>
      <c r="R65" s="6"/>
      <c r="S65" s="3"/>
      <c r="T65" s="3"/>
      <c r="U65" s="3"/>
      <c r="V65" s="3"/>
      <c r="W65" s="3"/>
      <c r="X65" s="3"/>
      <c r="Y65" s="3"/>
      <c r="Z65" s="3" t="s">
        <v>1</v>
      </c>
      <c r="AA65" s="3" t="s">
        <v>164</v>
      </c>
      <c r="AB65" s="3"/>
      <c r="AC65" s="3"/>
      <c r="AD65" s="3"/>
      <c r="AE65" s="3"/>
      <c r="AF65" s="3"/>
      <c r="AG65" s="3"/>
      <c r="AH65" s="3"/>
      <c r="AI65" s="3"/>
      <c r="AJ65" s="13" t="s">
        <v>165</v>
      </c>
      <c r="AK65" s="14" t="s">
        <v>1</v>
      </c>
      <c r="AL65" s="16">
        <v>10.017142857142858</v>
      </c>
      <c r="AM65" s="15">
        <v>36</v>
      </c>
      <c r="AN65" s="3" t="s">
        <v>1</v>
      </c>
      <c r="AO65" s="3" t="s">
        <v>1</v>
      </c>
      <c r="AP65" s="46">
        <v>7</v>
      </c>
      <c r="AQ65" s="47">
        <v>2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19" t="s">
        <v>1</v>
      </c>
      <c r="P66" s="3" t="s">
        <v>1</v>
      </c>
      <c r="Q66" s="8" t="s">
        <v>166</v>
      </c>
      <c r="R66" s="6"/>
      <c r="S66" s="3"/>
      <c r="T66" s="3"/>
      <c r="U66" s="3"/>
      <c r="V66" s="3"/>
      <c r="W66" s="3"/>
      <c r="X66" s="3"/>
      <c r="Y66" s="3"/>
      <c r="Z66" s="3" t="s">
        <v>1</v>
      </c>
      <c r="AA66" s="3" t="s">
        <v>167</v>
      </c>
      <c r="AB66" s="3"/>
      <c r="AC66" s="3"/>
      <c r="AD66" s="3"/>
      <c r="AE66" s="3"/>
      <c r="AF66" s="3"/>
      <c r="AG66" s="3"/>
      <c r="AH66" s="3"/>
      <c r="AI66" s="3"/>
      <c r="AJ66" s="13" t="s">
        <v>168</v>
      </c>
      <c r="AK66" s="14" t="s">
        <v>1</v>
      </c>
      <c r="AL66" s="16">
        <v>0.2877959927140255</v>
      </c>
      <c r="AM66" s="15">
        <v>35</v>
      </c>
      <c r="AN66" s="3" t="s">
        <v>1</v>
      </c>
      <c r="AO66" s="3" t="s">
        <v>1</v>
      </c>
      <c r="AP66" s="46">
        <v>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19" t="s">
        <v>1</v>
      </c>
      <c r="P67" s="3" t="s">
        <v>1</v>
      </c>
      <c r="Q67" s="8" t="s">
        <v>169</v>
      </c>
      <c r="R67" s="6"/>
      <c r="S67" s="3"/>
      <c r="T67" s="3"/>
      <c r="U67" s="3"/>
      <c r="V67" s="3"/>
      <c r="W67" s="3"/>
      <c r="X67" s="3"/>
      <c r="Y67" s="3"/>
      <c r="Z67" s="3" t="s">
        <v>1</v>
      </c>
      <c r="AA67" s="3" t="s">
        <v>170</v>
      </c>
      <c r="AB67" s="3"/>
      <c r="AC67" s="3"/>
      <c r="AD67" s="3"/>
      <c r="AE67" s="3"/>
      <c r="AF67" s="3"/>
      <c r="AG67" s="3"/>
      <c r="AH67" s="3"/>
      <c r="AI67" s="3"/>
      <c r="AJ67" s="13" t="s">
        <v>171</v>
      </c>
      <c r="AK67" s="14" t="s">
        <v>1</v>
      </c>
      <c r="AL67" s="16">
        <v>3.9002659574468086</v>
      </c>
      <c r="AM67" s="15">
        <v>40</v>
      </c>
      <c r="AN67" s="3" t="s">
        <v>1</v>
      </c>
      <c r="AO67" s="3" t="s">
        <v>1</v>
      </c>
      <c r="AP67" s="46">
        <v>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19" t="s">
        <v>1</v>
      </c>
      <c r="P68" s="3" t="s">
        <v>1</v>
      </c>
      <c r="Q68" s="8" t="s">
        <v>172</v>
      </c>
      <c r="R68" s="6"/>
      <c r="S68" s="3"/>
      <c r="T68" s="3"/>
      <c r="U68" s="3"/>
      <c r="V68" s="3"/>
      <c r="W68" s="3"/>
      <c r="X68" s="3"/>
      <c r="Y68" s="3"/>
      <c r="Z68" s="3" t="s">
        <v>1</v>
      </c>
      <c r="AA68" s="3" t="s">
        <v>173</v>
      </c>
      <c r="AB68" s="3"/>
      <c r="AC68" s="3"/>
      <c r="AD68" s="3"/>
      <c r="AE68" s="3"/>
      <c r="AF68" s="3"/>
      <c r="AG68" s="3"/>
      <c r="AH68" s="3"/>
      <c r="AI68" s="3"/>
      <c r="AJ68" s="13" t="s">
        <v>174</v>
      </c>
      <c r="AK68" s="14" t="s">
        <v>1</v>
      </c>
      <c r="AL68" s="16">
        <v>4.8118214716525936</v>
      </c>
      <c r="AM68" s="15">
        <v>40</v>
      </c>
      <c r="AN68" s="3" t="s">
        <v>1</v>
      </c>
      <c r="AO68" s="3" t="s">
        <v>1</v>
      </c>
      <c r="AP68" s="46">
        <v>10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19" t="s">
        <v>1</v>
      </c>
      <c r="P69" s="3" t="s">
        <v>1</v>
      </c>
      <c r="Q69" s="8" t="s">
        <v>175</v>
      </c>
      <c r="R69" s="6"/>
      <c r="S69" s="3"/>
      <c r="T69" s="3"/>
      <c r="U69" s="3"/>
      <c r="V69" s="3"/>
      <c r="W69" s="3"/>
      <c r="X69" s="3"/>
      <c r="Y69" s="3"/>
      <c r="Z69" s="3" t="s">
        <v>1</v>
      </c>
      <c r="AA69" s="3" t="s">
        <v>176</v>
      </c>
      <c r="AB69" s="3"/>
      <c r="AC69" s="3"/>
      <c r="AD69" s="3"/>
      <c r="AE69" s="3"/>
      <c r="AF69" s="3"/>
      <c r="AG69" s="3"/>
      <c r="AH69" s="3"/>
      <c r="AI69" s="3"/>
      <c r="AJ69" s="13" t="s">
        <v>177</v>
      </c>
      <c r="AK69" s="14" t="s">
        <v>1</v>
      </c>
      <c r="AL69" s="16">
        <v>10.816186556927297</v>
      </c>
      <c r="AM69" s="15">
        <v>39</v>
      </c>
      <c r="AN69" s="3" t="s">
        <v>1</v>
      </c>
      <c r="AO69" s="3" t="s">
        <v>1</v>
      </c>
      <c r="AP69" s="46">
        <v>11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19" t="s">
        <v>1</v>
      </c>
      <c r="P70" s="3" t="s">
        <v>1</v>
      </c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 t="s">
        <v>1</v>
      </c>
      <c r="AA70" s="3" t="s">
        <v>178</v>
      </c>
      <c r="AB70" s="3"/>
      <c r="AC70" s="3"/>
      <c r="AD70" s="3"/>
      <c r="AE70" s="3"/>
      <c r="AF70" s="3"/>
      <c r="AG70" s="3"/>
      <c r="AH70" s="3"/>
      <c r="AI70" s="3"/>
      <c r="AJ70" s="13" t="s">
        <v>179</v>
      </c>
      <c r="AK70" s="14" t="s">
        <v>1</v>
      </c>
      <c r="AL70" s="16">
        <v>0.065</v>
      </c>
      <c r="AM70" s="15">
        <v>39</v>
      </c>
      <c r="AN70" s="3" t="s">
        <v>1</v>
      </c>
      <c r="AO70" s="3" t="s">
        <v>1</v>
      </c>
      <c r="AP70" s="46">
        <v>12</v>
      </c>
      <c r="AQ70" s="47">
        <v>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19" t="s">
        <v>1</v>
      </c>
      <c r="P71" s="3" t="s">
        <v>1</v>
      </c>
      <c r="Q71" s="8" t="s">
        <v>180</v>
      </c>
      <c r="R71" s="6"/>
      <c r="S71" s="3"/>
      <c r="T71" s="3"/>
      <c r="U71" s="3"/>
      <c r="V71" s="3"/>
      <c r="W71" s="3"/>
      <c r="X71" s="3"/>
      <c r="Y71" s="3"/>
      <c r="Z71" s="3" t="s">
        <v>1</v>
      </c>
      <c r="AA71" s="3" t="s">
        <v>181</v>
      </c>
      <c r="AB71" s="3"/>
      <c r="AC71" s="3"/>
      <c r="AD71" s="3"/>
      <c r="AE71" s="3"/>
      <c r="AF71" s="3"/>
      <c r="AG71" s="3"/>
      <c r="AH71" s="3"/>
      <c r="AI71" s="3"/>
      <c r="AJ71" s="13" t="s">
        <v>182</v>
      </c>
      <c r="AK71" s="14" t="s">
        <v>1</v>
      </c>
      <c r="AL71" s="16">
        <v>3.110526315789474</v>
      </c>
      <c r="AM71" s="15">
        <v>39</v>
      </c>
      <c r="AN71" s="3" t="s">
        <v>1</v>
      </c>
      <c r="AO71" s="3" t="s">
        <v>1</v>
      </c>
      <c r="AP71" s="46">
        <v>13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19" t="s">
        <v>1</v>
      </c>
      <c r="P72" s="3" t="s">
        <v>1</v>
      </c>
      <c r="Q72" s="8" t="s">
        <v>183</v>
      </c>
      <c r="R72" s="6"/>
      <c r="S72" s="3"/>
      <c r="T72" s="3"/>
      <c r="U72" s="3"/>
      <c r="V72" s="3"/>
      <c r="W72" s="3"/>
      <c r="X72" s="3"/>
      <c r="Y72" s="3"/>
      <c r="Z72" s="3" t="s">
        <v>1</v>
      </c>
      <c r="AA72" s="3" t="s">
        <v>184</v>
      </c>
      <c r="AB72" s="3"/>
      <c r="AC72" s="3"/>
      <c r="AD72" s="3"/>
      <c r="AE72" s="3"/>
      <c r="AF72" s="3"/>
      <c r="AG72" s="3"/>
      <c r="AH72" s="3"/>
      <c r="AI72" s="3"/>
      <c r="AJ72" s="13" t="s">
        <v>185</v>
      </c>
      <c r="AK72" s="14" t="s">
        <v>1</v>
      </c>
      <c r="AL72" s="16">
        <v>1.0493827160493827</v>
      </c>
      <c r="AM72" s="15">
        <v>42</v>
      </c>
      <c r="AN72" s="3" t="s">
        <v>1</v>
      </c>
      <c r="AO72" s="3" t="s">
        <v>1</v>
      </c>
      <c r="AP72" s="46">
        <v>14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19" t="s">
        <v>1</v>
      </c>
      <c r="P73" s="3" t="s">
        <v>1</v>
      </c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 t="s">
        <v>1</v>
      </c>
      <c r="AA73" s="3" t="s">
        <v>186</v>
      </c>
      <c r="AB73" s="3"/>
      <c r="AC73" s="3"/>
      <c r="AD73" s="3"/>
      <c r="AE73" s="3"/>
      <c r="AF73" s="3"/>
      <c r="AG73" s="3"/>
      <c r="AH73" s="3"/>
      <c r="AI73" s="3"/>
      <c r="AJ73" s="13" t="s">
        <v>187</v>
      </c>
      <c r="AK73" s="14" t="s">
        <v>1</v>
      </c>
      <c r="AL73" s="16">
        <v>1.5776293823038396</v>
      </c>
      <c r="AM73" s="15">
        <v>39</v>
      </c>
      <c r="AN73" s="3" t="s">
        <v>1</v>
      </c>
      <c r="AO73" s="3" t="s">
        <v>1</v>
      </c>
      <c r="AP73" s="46">
        <v>15</v>
      </c>
      <c r="AQ73" s="47">
        <v>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19" t="s">
        <v>1</v>
      </c>
      <c r="P74" s="3" t="s">
        <v>1</v>
      </c>
      <c r="Q74" s="8" t="s">
        <v>188</v>
      </c>
      <c r="R74" s="6"/>
      <c r="S74" s="3"/>
      <c r="T74" s="3"/>
      <c r="U74" s="3"/>
      <c r="V74" s="3"/>
      <c r="W74" s="3"/>
      <c r="X74" s="3"/>
      <c r="Y74" s="3"/>
      <c r="Z74" s="3" t="s">
        <v>1</v>
      </c>
      <c r="AA74" s="3" t="s">
        <v>189</v>
      </c>
      <c r="AB74" s="3"/>
      <c r="AC74" s="3"/>
      <c r="AD74" s="3"/>
      <c r="AE74" s="3"/>
      <c r="AF74" s="3"/>
      <c r="AG74" s="3"/>
      <c r="AH74" s="3"/>
      <c r="AI74" s="3"/>
      <c r="AJ74" s="13" t="s">
        <v>190</v>
      </c>
      <c r="AK74" s="14" t="s">
        <v>1</v>
      </c>
      <c r="AL74" s="16">
        <v>1.5105042016806722</v>
      </c>
      <c r="AM74" s="15">
        <v>37</v>
      </c>
      <c r="AN74" s="3" t="s">
        <v>1</v>
      </c>
      <c r="AO74" s="3" t="s">
        <v>1</v>
      </c>
      <c r="AP74" s="46">
        <v>16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19" t="s">
        <v>1</v>
      </c>
      <c r="P75" s="3" t="s">
        <v>1</v>
      </c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 t="s">
        <v>1</v>
      </c>
      <c r="AA75" s="3" t="s">
        <v>189</v>
      </c>
      <c r="AB75" s="3"/>
      <c r="AC75" s="3"/>
      <c r="AD75" s="3"/>
      <c r="AE75" s="3"/>
      <c r="AF75" s="3"/>
      <c r="AG75" s="3"/>
      <c r="AH75" s="3"/>
      <c r="AI75" s="3"/>
      <c r="AJ75" s="13" t="s">
        <v>191</v>
      </c>
      <c r="AK75" s="14" t="s">
        <v>1</v>
      </c>
      <c r="AL75" s="16">
        <v>1.145278450363196</v>
      </c>
      <c r="AM75" s="15">
        <v>37</v>
      </c>
      <c r="AN75" s="3" t="s">
        <v>1</v>
      </c>
      <c r="AO75" s="3" t="s">
        <v>1</v>
      </c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19" t="s">
        <v>1</v>
      </c>
      <c r="P76" s="3" t="s">
        <v>1</v>
      </c>
      <c r="Q76" s="8" t="s">
        <v>160</v>
      </c>
      <c r="R76" s="6"/>
      <c r="S76" s="3"/>
      <c r="T76" s="3"/>
      <c r="U76" s="3"/>
      <c r="V76" s="3"/>
      <c r="W76" s="3"/>
      <c r="X76" s="3"/>
      <c r="Y76" s="3"/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  <c r="AH76" s="3" t="s">
        <v>1</v>
      </c>
      <c r="AI76" s="3" t="s">
        <v>1</v>
      </c>
      <c r="AJ76" s="13" t="s">
        <v>192</v>
      </c>
      <c r="AK76" s="14" t="s">
        <v>193</v>
      </c>
      <c r="AL76" s="16">
        <v>5.665841584158416</v>
      </c>
      <c r="AM76" s="15">
        <v>33</v>
      </c>
      <c r="AN76" s="3" t="s">
        <v>1</v>
      </c>
      <c r="AO76" s="3" t="s">
        <v>1</v>
      </c>
      <c r="AP76" s="46">
        <v>18</v>
      </c>
      <c r="AQ76" s="47">
        <v>0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19" t="s">
        <v>1</v>
      </c>
      <c r="P77" s="3" t="s">
        <v>1</v>
      </c>
      <c r="Q77" s="8" t="s">
        <v>194</v>
      </c>
      <c r="R77" s="6"/>
      <c r="S77" s="3"/>
      <c r="T77" s="3"/>
      <c r="U77" s="3"/>
      <c r="V77" s="3"/>
      <c r="W77" s="3"/>
      <c r="X77" s="3"/>
      <c r="Y77" s="3"/>
      <c r="Z77" s="3" t="s">
        <v>1</v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  <c r="AH77" s="3" t="s">
        <v>1</v>
      </c>
      <c r="AI77" s="3" t="s">
        <v>1</v>
      </c>
      <c r="AJ77" s="13" t="s">
        <v>195</v>
      </c>
      <c r="AK77" s="14" t="s">
        <v>193</v>
      </c>
      <c r="AL77" s="16">
        <v>0.0650994575045208</v>
      </c>
      <c r="AM77" s="15">
        <v>37</v>
      </c>
      <c r="AN77" s="3" t="s">
        <v>1</v>
      </c>
      <c r="AO77" s="3" t="s">
        <v>1</v>
      </c>
      <c r="AP77" s="46">
        <v>19</v>
      </c>
      <c r="AQ77" s="47">
        <v>0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19" t="s">
        <v>1</v>
      </c>
      <c r="P78" s="3" t="s">
        <v>1</v>
      </c>
      <c r="Q78" s="8" t="s">
        <v>196</v>
      </c>
      <c r="R78" s="6"/>
      <c r="S78" s="3"/>
      <c r="T78" s="3"/>
      <c r="U78" s="3"/>
      <c r="V78" s="3"/>
      <c r="W78" s="3"/>
      <c r="X78" s="3"/>
      <c r="Y78" s="3"/>
      <c r="Z78" s="3" t="s">
        <v>1</v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  <c r="AH78" s="3" t="s">
        <v>1</v>
      </c>
      <c r="AI78" s="3" t="s">
        <v>1</v>
      </c>
      <c r="AJ78" s="13" t="s">
        <v>197</v>
      </c>
      <c r="AK78" s="14" t="s">
        <v>193</v>
      </c>
      <c r="AL78" s="16">
        <v>7.238167938931298</v>
      </c>
      <c r="AM78" s="15">
        <v>38</v>
      </c>
      <c r="AN78" s="3" t="s">
        <v>1</v>
      </c>
      <c r="AO78" s="3" t="s">
        <v>1</v>
      </c>
      <c r="AP78" s="46">
        <v>20</v>
      </c>
      <c r="AQ78" s="47">
        <v>0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19" t="s">
        <v>1</v>
      </c>
      <c r="P79" s="3" t="s">
        <v>1</v>
      </c>
      <c r="Q79" s="8" t="s">
        <v>198</v>
      </c>
      <c r="R79" s="6"/>
      <c r="S79" s="3"/>
      <c r="T79" s="3"/>
      <c r="U79" s="3"/>
      <c r="V79" s="3"/>
      <c r="W79" s="3"/>
      <c r="X79" s="3"/>
      <c r="Y79" s="3"/>
      <c r="Z79" s="3" t="s">
        <v>1</v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  <c r="AH79" s="3" t="s">
        <v>1</v>
      </c>
      <c r="AI79" s="3" t="s">
        <v>1</v>
      </c>
      <c r="AJ79" s="13" t="s">
        <v>199</v>
      </c>
      <c r="AK79" s="14" t="s">
        <v>193</v>
      </c>
      <c r="AL79" s="16">
        <v>16.31529411764706</v>
      </c>
      <c r="AM79" s="15">
        <v>42</v>
      </c>
      <c r="AN79" s="3" t="s">
        <v>1</v>
      </c>
      <c r="AO79" s="3" t="s">
        <v>1</v>
      </c>
      <c r="AP79" s="46">
        <v>21</v>
      </c>
      <c r="AQ79" s="47">
        <v>0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19" t="s">
        <v>1</v>
      </c>
      <c r="P80" s="3" t="s">
        <v>1</v>
      </c>
      <c r="Q80" s="8" t="s">
        <v>1</v>
      </c>
      <c r="R80" s="6"/>
      <c r="S80" s="3"/>
      <c r="T80" s="3"/>
      <c r="U80" s="3"/>
      <c r="V80" s="3"/>
      <c r="W80" s="3"/>
      <c r="X80" s="3"/>
      <c r="Y80" s="3"/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3" t="s">
        <v>1</v>
      </c>
      <c r="AI80" s="3" t="s">
        <v>1</v>
      </c>
      <c r="AJ80" s="13" t="s">
        <v>200</v>
      </c>
      <c r="AK80" s="14" t="s">
        <v>193</v>
      </c>
      <c r="AL80" s="16">
        <v>12.892768079800499</v>
      </c>
      <c r="AM80" s="15">
        <v>43</v>
      </c>
      <c r="AN80" s="3" t="s">
        <v>1</v>
      </c>
      <c r="AO80" s="3" t="s">
        <v>1</v>
      </c>
      <c r="AP80" s="46">
        <v>22</v>
      </c>
      <c r="AQ80" s="47">
        <v>1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19" t="s">
        <v>1</v>
      </c>
      <c r="P81" s="3" t="s">
        <v>1</v>
      </c>
      <c r="Q81" s="8" t="s">
        <v>180</v>
      </c>
      <c r="R81" s="6"/>
      <c r="S81" s="3"/>
      <c r="T81" s="3"/>
      <c r="U81" s="3"/>
      <c r="V81" s="3"/>
      <c r="W81" s="3"/>
      <c r="X81" s="3"/>
      <c r="Y81" s="3"/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  <c r="AH81" s="3" t="s">
        <v>1</v>
      </c>
      <c r="AI81" s="3" t="s">
        <v>1</v>
      </c>
      <c r="AJ81" s="13" t="s">
        <v>201</v>
      </c>
      <c r="AK81" s="14" t="s">
        <v>193</v>
      </c>
      <c r="AL81" s="16">
        <v>0.1742690058479532</v>
      </c>
      <c r="AM81" s="15">
        <v>41</v>
      </c>
      <c r="AN81" s="3" t="s">
        <v>1</v>
      </c>
      <c r="AO81" s="3" t="s">
        <v>1</v>
      </c>
      <c r="AP81" s="46">
        <v>23</v>
      </c>
      <c r="AQ81" s="47">
        <v>0</v>
      </c>
      <c r="AR81" s="3"/>
      <c r="AS81" s="3"/>
      <c r="AT81" s="3"/>
      <c r="AU81" s="3"/>
      <c r="AV81" s="3"/>
      <c r="AW81" s="3"/>
      <c r="AX81" s="122"/>
    </row>
    <row r="82" spans="2:50" ht="12.75">
      <c r="B82" s="24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19" t="s">
        <v>1</v>
      </c>
      <c r="P82" s="3" t="s">
        <v>1</v>
      </c>
      <c r="Q82" s="8" t="s">
        <v>202</v>
      </c>
      <c r="R82" s="6"/>
      <c r="S82" s="3"/>
      <c r="T82" s="3"/>
      <c r="U82" s="3"/>
      <c r="V82" s="3"/>
      <c r="W82" s="3"/>
      <c r="X82" s="3"/>
      <c r="Y82" s="3"/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  <c r="AH82" s="3" t="s">
        <v>1</v>
      </c>
      <c r="AI82" s="3" t="s">
        <v>1</v>
      </c>
      <c r="AJ82" s="13" t="s">
        <v>203</v>
      </c>
      <c r="AK82" s="14" t="s">
        <v>193</v>
      </c>
      <c r="AL82" s="16">
        <v>0.09607843137254903</v>
      </c>
      <c r="AM82" s="15">
        <v>29</v>
      </c>
      <c r="AN82" s="3" t="s">
        <v>1</v>
      </c>
      <c r="AO82" s="3" t="s">
        <v>1</v>
      </c>
      <c r="AP82" s="46">
        <v>24</v>
      </c>
      <c r="AQ82" s="47">
        <v>0</v>
      </c>
      <c r="AR82" s="3"/>
      <c r="AS82" s="3"/>
      <c r="AT82" s="3"/>
      <c r="AU82" s="3"/>
      <c r="AV82" s="3"/>
      <c r="AW82" s="3"/>
      <c r="AX82" s="122"/>
    </row>
    <row r="83" spans="2:50" ht="12.75">
      <c r="B83" s="24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19" t="s">
        <v>1</v>
      </c>
      <c r="P83" s="3" t="s">
        <v>1</v>
      </c>
      <c r="Q83" s="8" t="s">
        <v>204</v>
      </c>
      <c r="R83" s="6"/>
      <c r="S83" s="3"/>
      <c r="T83" s="3"/>
      <c r="U83" s="3"/>
      <c r="V83" s="3"/>
      <c r="W83" s="3"/>
      <c r="X83" s="3"/>
      <c r="Y83" s="3"/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  <c r="AH83" s="3" t="s">
        <v>1</v>
      </c>
      <c r="AI83" s="3" t="s">
        <v>1</v>
      </c>
      <c r="AJ83" s="43" t="s">
        <v>1</v>
      </c>
      <c r="AK83" s="44" t="s">
        <v>1</v>
      </c>
      <c r="AL83" s="45">
        <v>7.596372682465069</v>
      </c>
      <c r="AM83" s="145">
        <v>36.083333333333336</v>
      </c>
      <c r="AN83" s="3" t="s">
        <v>1</v>
      </c>
      <c r="AO83" s="3" t="s">
        <v>1</v>
      </c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19" t="s">
        <v>1</v>
      </c>
      <c r="P84" s="3" t="s">
        <v>1</v>
      </c>
      <c r="Q84" s="8" t="s">
        <v>205</v>
      </c>
      <c r="R84" s="6"/>
      <c r="S84" s="3"/>
      <c r="T84" s="3"/>
      <c r="U84" s="3"/>
      <c r="V84" s="3"/>
      <c r="W84" s="3"/>
      <c r="X84" s="3"/>
      <c r="Y84" s="3"/>
      <c r="Z84" s="3" t="s">
        <v>1</v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  <c r="AH84" s="3" t="s">
        <v>1</v>
      </c>
      <c r="AI84" s="3" t="s">
        <v>1</v>
      </c>
      <c r="AJ84" s="3" t="s">
        <v>31</v>
      </c>
      <c r="AK84" s="3" t="s">
        <v>1</v>
      </c>
      <c r="AL84" s="3" t="s">
        <v>1</v>
      </c>
      <c r="AM84" s="3" t="s">
        <v>1</v>
      </c>
      <c r="AN84" s="3" t="s">
        <v>1</v>
      </c>
      <c r="AO84" s="3" t="s">
        <v>1</v>
      </c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19" t="s">
        <v>1</v>
      </c>
      <c r="P85" s="3" t="s">
        <v>1</v>
      </c>
      <c r="Q85" s="8" t="s">
        <v>206</v>
      </c>
      <c r="R85" s="6"/>
      <c r="S85" s="3"/>
      <c r="T85" s="3"/>
      <c r="U85" s="3"/>
      <c r="V85" s="3"/>
      <c r="W85" s="3"/>
      <c r="X85" s="3"/>
      <c r="Y85" s="3"/>
      <c r="Z85" s="3" t="s">
        <v>1</v>
      </c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19" t="s">
        <v>1</v>
      </c>
      <c r="P86" s="3" t="s">
        <v>1</v>
      </c>
      <c r="Q86" s="8" t="s">
        <v>207</v>
      </c>
      <c r="R86" s="6"/>
      <c r="S86" s="3"/>
      <c r="T86" s="3"/>
      <c r="U86" s="3"/>
      <c r="V86" s="3"/>
      <c r="W86" s="3"/>
      <c r="X86" s="3"/>
      <c r="Y86" s="3"/>
      <c r="Z86" s="3" t="s">
        <v>1</v>
      </c>
      <c r="AA86" s="3" t="s">
        <v>1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19" t="s">
        <v>1</v>
      </c>
      <c r="P87" s="3" t="s">
        <v>1</v>
      </c>
      <c r="Q87" s="8" t="s">
        <v>208</v>
      </c>
      <c r="R87" s="141" t="str">
        <f>HYPERLINK("http://sdo.gsfc.nasa.gov/assets/img/latest/latest_1024_HMIIF.jpg","Latest solar disk picture")</f>
        <v>Latest solar disk picture</v>
      </c>
      <c r="S87" s="142" t="s">
        <v>1</v>
      </c>
      <c r="T87" s="142" t="s">
        <v>1</v>
      </c>
      <c r="U87" s="142" t="s">
        <v>1</v>
      </c>
      <c r="V87" s="143" t="s">
        <v>1</v>
      </c>
      <c r="W87" s="3" t="s">
        <v>1</v>
      </c>
      <c r="X87" s="3" t="s">
        <v>1</v>
      </c>
      <c r="Y87" s="3" t="s">
        <v>1</v>
      </c>
      <c r="Z87" s="5" t="s">
        <v>1</v>
      </c>
      <c r="AA87" s="41" t="s">
        <v>209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 t="s">
        <v>1</v>
      </c>
      <c r="AS87" s="3" t="s">
        <v>1</v>
      </c>
      <c r="AT87" s="18" t="s">
        <v>210</v>
      </c>
      <c r="AU87" s="3"/>
      <c r="AV87" s="3"/>
      <c r="AW87" s="3"/>
      <c r="AX87" s="122"/>
    </row>
    <row r="88" spans="2:50" ht="12.75">
      <c r="B88" s="24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19" t="s">
        <v>1</v>
      </c>
      <c r="P88" s="3" t="s">
        <v>1</v>
      </c>
      <c r="Q88" s="8" t="s">
        <v>211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 t="s">
        <v>1</v>
      </c>
      <c r="AS88" s="3" t="s">
        <v>1</v>
      </c>
      <c r="AT88" s="18" t="s">
        <v>212</v>
      </c>
      <c r="AU88" s="3"/>
      <c r="AV88" s="3"/>
      <c r="AW88" s="3"/>
      <c r="AX88" s="122"/>
    </row>
    <row r="89" spans="2:50" ht="15.75">
      <c r="B89" s="24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19" t="s">
        <v>1</v>
      </c>
      <c r="P89" s="3" t="s">
        <v>1</v>
      </c>
      <c r="Q89" s="8" t="s">
        <v>213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>
        <v>31</v>
      </c>
      <c r="AQ89" s="47">
        <v>0</v>
      </c>
      <c r="AR89" s="3" t="s">
        <v>1</v>
      </c>
      <c r="AS89" s="3" t="s">
        <v>1</v>
      </c>
      <c r="AT89" s="18" t="s">
        <v>32</v>
      </c>
      <c r="AU89" s="5"/>
      <c r="AV89" s="3"/>
      <c r="AW89" s="3"/>
      <c r="AX89" s="122"/>
    </row>
    <row r="90" spans="2:50" ht="15.75">
      <c r="B90" s="24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19" t="s">
        <v>1</v>
      </c>
      <c r="P90" s="3" t="s">
        <v>1</v>
      </c>
      <c r="Q90" s="8" t="s">
        <v>214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0.0967741935483871</v>
      </c>
      <c r="AR90" s="3" t="s">
        <v>1</v>
      </c>
      <c r="AS90" s="3" t="s">
        <v>1</v>
      </c>
      <c r="AT90" s="18" t="s">
        <v>1</v>
      </c>
      <c r="AU90" s="5"/>
      <c r="AV90" s="3"/>
      <c r="AW90" s="3"/>
      <c r="AX90" s="122"/>
    </row>
    <row r="91" spans="2:50" ht="16.5" thickBot="1">
      <c r="B91" s="131" t="s">
        <v>1</v>
      </c>
      <c r="C91" s="132" t="s">
        <v>1</v>
      </c>
      <c r="D91" s="132" t="s">
        <v>1</v>
      </c>
      <c r="E91" s="132" t="s">
        <v>1</v>
      </c>
      <c r="F91" s="132" t="s">
        <v>1</v>
      </c>
      <c r="G91" s="132" t="s">
        <v>1</v>
      </c>
      <c r="H91" s="132" t="s">
        <v>1</v>
      </c>
      <c r="I91" s="132" t="s">
        <v>1</v>
      </c>
      <c r="J91" s="132" t="s">
        <v>1</v>
      </c>
      <c r="K91" s="132" t="s">
        <v>1</v>
      </c>
      <c r="L91" s="132" t="s">
        <v>1</v>
      </c>
      <c r="M91" s="132" t="s">
        <v>1</v>
      </c>
      <c r="N91" s="132" t="s">
        <v>1</v>
      </c>
      <c r="O91" s="133" t="s">
        <v>1</v>
      </c>
      <c r="P91" s="132" t="s">
        <v>1</v>
      </c>
      <c r="Q91" s="134" t="s">
        <v>215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 t="s">
        <v>1</v>
      </c>
      <c r="AQ91" s="135" t="s">
        <v>1</v>
      </c>
      <c r="AR91" s="135" t="s">
        <v>1</v>
      </c>
      <c r="AS91" s="135" t="s">
        <v>1</v>
      </c>
      <c r="AT91" s="138" t="s">
        <v>1</v>
      </c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17.02.2019-31.07.2019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2019-08-07T19:50:49Z</dcterms:modified>
  <cp:category/>
  <cp:version/>
  <cp:contentType/>
  <cp:contentStatus/>
</cp:coreProperties>
</file>