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'web'!$B$3:$AX$91</definedName>
  </definedNames>
  <calcPr fullCalcOnLoad="1"/>
</workbook>
</file>

<file path=xl/sharedStrings.xml><?xml version="1.0" encoding="utf-8"?>
<sst xmlns="http://schemas.openxmlformats.org/spreadsheetml/2006/main" count="1337" uniqueCount="252">
  <si>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</si>
  <si>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</si>
  <si>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</si>
  <si>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</si>
  <si>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</si>
  <si>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</si>
  <si>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</si>
  <si>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</si>
  <si>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</si>
  <si>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</si>
  <si>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</si>
  <si>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</si>
  <si>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</si>
  <si>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</si>
  <si>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</si>
  <si>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</si>
  <si>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</si>
  <si>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</si>
  <si>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</si>
  <si>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</si>
  <si>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</si>
  <si>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</si>
  <si>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</si>
  <si>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</si>
  <si>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</si>
  <si>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</si>
  <si>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</si>
  <si>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</si>
  <si>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</si>
  <si>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</si>
  <si>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</si>
  <si>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</si>
  <si>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</si>
  <si>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</si>
  <si>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</si>
  <si>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</si>
  <si>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CV-Report for April 2019</t>
  </si>
  <si>
    <t>Last updated 26.05.2019 10:44</t>
  </si>
  <si>
    <t>CV-Report for April 2019 - Individual observations</t>
  </si>
  <si>
    <t>Issue date 26 May 2019</t>
  </si>
  <si>
    <t>42 observers</t>
  </si>
  <si>
    <t>CV-103</t>
  </si>
  <si>
    <t>STEEN, OCTAAF</t>
  </si>
  <si>
    <t>BELGIUM</t>
  </si>
  <si>
    <t>CV-001 MALDE, K</t>
  </si>
  <si>
    <t>CV-203</t>
  </si>
  <si>
    <t>DEMEULENAERE, IVO</t>
  </si>
  <si>
    <t>CV-009 BRAUCKHOFF, D</t>
  </si>
  <si>
    <t>CV-210</t>
  </si>
  <si>
    <t>BOURGEOIS, JEAN</t>
  </si>
  <si>
    <t>CV-010 DUBOIS, F</t>
  </si>
  <si>
    <t>CV-177</t>
  </si>
  <si>
    <t>BACKER, HENDRIK DE</t>
  </si>
  <si>
    <t>CV-019 JUNKER, E</t>
  </si>
  <si>
    <t>CV-208</t>
  </si>
  <si>
    <t>NEYS, JOHAN</t>
  </si>
  <si>
    <t>CV-020 HOLL, M</t>
  </si>
  <si>
    <t>CV-211</t>
  </si>
  <si>
    <t>CEUNINCK, EDWIN DE</t>
  </si>
  <si>
    <t>CV-021 BARNES, H</t>
  </si>
  <si>
    <t>CV-213</t>
  </si>
  <si>
    <t>LAURENT, DIRK</t>
  </si>
  <si>
    <t>CV-022 VIERTEL, A</t>
  </si>
  <si>
    <t>CV-104</t>
  </si>
  <si>
    <t>MEEUS, LIEVE</t>
  </si>
  <si>
    <t>CV-023 BRETSCHNEIDER, H</t>
  </si>
  <si>
    <t>CV-041</t>
  </si>
  <si>
    <t>ROTHERMEL, JENS</t>
  </si>
  <si>
    <t>GERMANY</t>
  </si>
  <si>
    <t>CV-038 MORALES, G</t>
  </si>
  <si>
    <t>CV-086</t>
  </si>
  <si>
    <t>TOS-POLAND</t>
  </si>
  <si>
    <t>POLAND</t>
  </si>
  <si>
    <t>CV-040 BATTAIOLA, R</t>
  </si>
  <si>
    <t>CV-201</t>
  </si>
  <si>
    <t>BASU, SANTANU</t>
  </si>
  <si>
    <t>INDIA</t>
  </si>
  <si>
    <t>CV-041 ROTHERMEL, J</t>
  </si>
  <si>
    <t>CV-091</t>
  </si>
  <si>
    <t>DALEK, GRZEGORZ</t>
  </si>
  <si>
    <t>CV-044 SCHRÖDER, G</t>
  </si>
  <si>
    <t>CV-082</t>
  </si>
  <si>
    <t>URBANSKI, PIOTR</t>
  </si>
  <si>
    <t>CV-068 THIMM, S</t>
  </si>
  <si>
    <t>CV-105</t>
  </si>
  <si>
    <t>RYBACK, ALEXEY</t>
  </si>
  <si>
    <t>RUSSIA</t>
  </si>
  <si>
    <t>CV-077 JOHNSTON, A</t>
  </si>
  <si>
    <t>CV-023</t>
  </si>
  <si>
    <t>BRETSCHNEIDER, HARTMUT</t>
  </si>
  <si>
    <t>CV-080 JANSSENS, J</t>
  </si>
  <si>
    <t>CV-171</t>
  </si>
  <si>
    <t>MALUF, WALTER JOSE</t>
  </si>
  <si>
    <t>BRAZIL</t>
  </si>
  <si>
    <t>CV-082 URBANSKI, P</t>
  </si>
  <si>
    <t>CV-116</t>
  </si>
  <si>
    <t>BJERKGÅRD, TERJE</t>
  </si>
  <si>
    <t>NORWAY</t>
  </si>
  <si>
    <t>CV-086 TOS-POLAND</t>
  </si>
  <si>
    <t>CV-068</t>
  </si>
  <si>
    <t>THIMM, SVEN OVE</t>
  </si>
  <si>
    <t>DENMARK</t>
  </si>
  <si>
    <t>CV-091 DALEK, G</t>
  </si>
  <si>
    <t>CV-206</t>
  </si>
  <si>
    <t>FIGIEL, TADEUSZ</t>
  </si>
  <si>
    <t>CV-103 STEEN, O</t>
  </si>
  <si>
    <t>CV-136</t>
  </si>
  <si>
    <t>GARCÍA, FAUSTINO</t>
  </si>
  <si>
    <t>SPAIN</t>
  </si>
  <si>
    <t>CV-104 MEEUS, L</t>
  </si>
  <si>
    <t>CV-010</t>
  </si>
  <si>
    <t>DUBOIS, FRANKY</t>
  </si>
  <si>
    <t>CV-105 RYBACK, A</t>
  </si>
  <si>
    <t>CV-122</t>
  </si>
  <si>
    <t>FEIK, VLASTISLAV</t>
  </si>
  <si>
    <t>CZECH REPUBLIC</t>
  </si>
  <si>
    <t>CV-107 LEVENTHAL, M</t>
  </si>
  <si>
    <t>CV-077</t>
  </si>
  <si>
    <t>JOHNSTON, ANDREW</t>
  </si>
  <si>
    <t>UNITED KINGDOM</t>
  </si>
  <si>
    <t>CV-116 BJERKGÅRD, T</t>
  </si>
  <si>
    <t>CV-139</t>
  </si>
  <si>
    <t>ALONSO, JAVIER</t>
  </si>
  <si>
    <t>CV-122 FEIK, V</t>
  </si>
  <si>
    <t>CV-022</t>
  </si>
  <si>
    <t>VIERTEL, ANDREAS</t>
  </si>
  <si>
    <t>CV-135 ARAUJO, G</t>
  </si>
  <si>
    <t>CV-040</t>
  </si>
  <si>
    <t>BATTAIOLA, ROBERTO</t>
  </si>
  <si>
    <t>ITALY</t>
  </si>
  <si>
    <t>CV-136 GARCÍA, F</t>
  </si>
  <si>
    <t>CV-020</t>
  </si>
  <si>
    <t>HOLL, MANFRED</t>
  </si>
  <si>
    <t>CV-139 ALONSO, J</t>
  </si>
  <si>
    <t>CV-204</t>
  </si>
  <si>
    <t>MEISTER, STEFAN</t>
  </si>
  <si>
    <t>SWITZERLAND</t>
  </si>
  <si>
    <t>CV-151 CARELS, J</t>
  </si>
  <si>
    <t>CV-209</t>
  </si>
  <si>
    <t>MORAES, CAIO CRESPO</t>
  </si>
  <si>
    <t>CV-171 MALUF, W</t>
  </si>
  <si>
    <t>CV-080</t>
  </si>
  <si>
    <t>JANSSENS, JAN</t>
  </si>
  <si>
    <t>CV-177 BACKER, H</t>
  </si>
  <si>
    <t>CV-107</t>
  </si>
  <si>
    <t>LEVENTHAL, MONTY</t>
  </si>
  <si>
    <t>AUSTRALIA</t>
  </si>
  <si>
    <t>CV-201 BASU, S</t>
  </si>
  <si>
    <t>CV-207</t>
  </si>
  <si>
    <t>ONDREJOV OBSERVATORY (AI CAS)</t>
  </si>
  <si>
    <t>CV-202 ZAMORA, J</t>
  </si>
  <si>
    <t>CV-202</t>
  </si>
  <si>
    <t>ZAMORA, JORDI</t>
  </si>
  <si>
    <t>CV-203 DEMEULENAERE, I</t>
  </si>
  <si>
    <t>CV-135</t>
  </si>
  <si>
    <t>ARAUJO, GEMA</t>
  </si>
  <si>
    <t>CV-204 MEISTER, S</t>
  </si>
  <si>
    <t>CV-151</t>
  </si>
  <si>
    <t>CARELS, JEFFREY</t>
  </si>
  <si>
    <t>CV-206 FIGIEL, T</t>
  </si>
  <si>
    <t>CV-038</t>
  </si>
  <si>
    <t>MORALES, GERMAN</t>
  </si>
  <si>
    <t>BOLIVIA</t>
  </si>
  <si>
    <t>CV-207 (AI CAS), O</t>
  </si>
  <si>
    <t>CV-019</t>
  </si>
  <si>
    <t>JUNKER, ELMAR</t>
  </si>
  <si>
    <t>CV-208 NEYS, J</t>
  </si>
  <si>
    <t>CV-021</t>
  </si>
  <si>
    <t>BARNES, HOWARD</t>
  </si>
  <si>
    <t>NEW ZEALAND</t>
  </si>
  <si>
    <t>CV-209 MORAES, C</t>
  </si>
  <si>
    <t>CV-044</t>
  </si>
  <si>
    <t>SCHRÖDER, GERD</t>
  </si>
  <si>
    <t>CV-210 BOURGEOIS, J</t>
  </si>
  <si>
    <t>CV-001</t>
  </si>
  <si>
    <t>MALDE, KJELL INGE</t>
  </si>
  <si>
    <t>CV-211 CEUNINCK, E</t>
  </si>
  <si>
    <t>CV-212</t>
  </si>
  <si>
    <t>ZAPATA MORALES, ANTONIO JES&amp;UACUTE;S</t>
  </si>
  <si>
    <t>CV-212 ZAPATA MORALES, A</t>
  </si>
  <si>
    <t>CV-009</t>
  </si>
  <si>
    <t>BRAUCKHOFF, DIETER</t>
  </si>
  <si>
    <t>CV-213 LAURENT, D</t>
  </si>
  <si>
    <t>30 days</t>
  </si>
  <si>
    <t>This month: Apr 2019 acc. to USAF</t>
  </si>
  <si>
    <t>:Product: 05260030forecast_discussion.txt</t>
  </si>
  <si>
    <t>:Product: Solar Region Summary</t>
  </si>
  <si>
    <t>:Issued: 2019 May 26 0030 UTC</t>
  </si>
  <si>
    <t>05.17</t>
  </si>
  <si>
    <t># Prepared by the U.S. Dept. of Commerce, NOAA, Space Weather Prediction Center</t>
  </si>
  <si>
    <t># Prepared jointly by the U.S. Dept. of Commerce, NOAA,</t>
  </si>
  <si>
    <t>06.17</t>
  </si>
  <si>
    <t>#</t>
  </si>
  <si>
    <t># Space Weather Prediction Center and the U.S. Air Force.</t>
  </si>
  <si>
    <t>07.17</t>
  </si>
  <si>
    <t>Solar Activity</t>
  </si>
  <si>
    <t>08.17</t>
  </si>
  <si>
    <t>Joint USAF/NOAA Solar Region Summary</t>
  </si>
  <si>
    <t>09.17</t>
  </si>
  <si>
    <t>CV 6rot. per April 2019</t>
  </si>
  <si>
    <t>.24 hr Summary...</t>
  </si>
  <si>
    <t>SRS Number 146 Issued at 0030Z on 26 May 2019</t>
  </si>
  <si>
    <t>10.17</t>
  </si>
  <si>
    <t>Solar activity remained very low with a spotless visible disk. No</t>
  </si>
  <si>
    <t>Report compiled from data received at SWO on 25 May</t>
  </si>
  <si>
    <t>11.17</t>
  </si>
  <si>
    <t>Earth-directed CMEs were observed in available satellite imagery.</t>
  </si>
  <si>
    <t xml:space="preserve">I.  Regions with Sunspots.  Locations Valid at 25/2400Z </t>
  </si>
  <si>
    <t>12.17</t>
  </si>
  <si>
    <t>Nmbr Location  Lo  Area  Z   LL   NN Mag Type</t>
  </si>
  <si>
    <t>01.18</t>
  </si>
  <si>
    <t>.Forecast...</t>
  </si>
  <si>
    <t>None</t>
  </si>
  <si>
    <t>02.18</t>
  </si>
  <si>
    <t>Solar activity is expected to remain at very low levels on 26-28 May.</t>
  </si>
  <si>
    <t>IA. H-alpha Plages without Spots.  Locations Valid at 25/2400Z May</t>
  </si>
  <si>
    <t>03.18</t>
  </si>
  <si>
    <t>Nmbr  Location  Lo</t>
  </si>
  <si>
    <t>04.18</t>
  </si>
  <si>
    <t>Energetic Particle</t>
  </si>
  <si>
    <t>05.18</t>
  </si>
  <si>
    <t>II. Regions Due to Return 26 May to 28 May</t>
  </si>
  <si>
    <t>06.18</t>
  </si>
  <si>
    <t>Nmbr Lat    Lo</t>
  </si>
  <si>
    <t>07.18</t>
  </si>
  <si>
    <t>The greater than 2 MeV electron flux was at normal to moderate levels</t>
  </si>
  <si>
    <t>08.18</t>
  </si>
  <si>
    <t>while the greater than 10 MeV proton flux remained at background</t>
  </si>
  <si>
    <t>09.18</t>
  </si>
  <si>
    <t>levels.</t>
  </si>
  <si>
    <t>10.18</t>
  </si>
  <si>
    <t>11.18</t>
  </si>
  <si>
    <t>12.18</t>
  </si>
  <si>
    <t>The greater than 2 MeV electron flux is expected to be at normal to</t>
  </si>
  <si>
    <t>01.19</t>
  </si>
  <si>
    <t>*</t>
  </si>
  <si>
    <t>moderate levels on 26-28 May. The greater than 10 MeV proton flux is</t>
  </si>
  <si>
    <t>02.19</t>
  </si>
  <si>
    <t>expected to continue at background levels.</t>
  </si>
  <si>
    <t>03.19</t>
  </si>
  <si>
    <t>04.19</t>
  </si>
  <si>
    <t>The greater than 2 MeV electron flux is expected to range from normal to</t>
  </si>
  <si>
    <t>high levels over the next three days (16-18 May) in response to CME</t>
  </si>
  <si>
    <t>effects. The greater than 10 MeV proton flux is expected to continue at</t>
  </si>
  <si>
    <t>background levels.</t>
  </si>
  <si>
    <t>USAF CV-value 26 May 2019 was 0</t>
  </si>
  <si>
    <t>MPR-post no. 1851</t>
  </si>
  <si>
    <t>The greater than 2 MeV electron flux is expected to reach high levels</t>
  </si>
  <si>
    <t>26 May 2019 at 08:44 UTC</t>
  </si>
  <si>
    <t>again on day one (14 May) and decrease to normal to high levels on days</t>
  </si>
  <si>
    <t>two and three (15-16 May) due to CME arrival-related effects. The</t>
  </si>
  <si>
    <t>greater than 10 MeV proton flux is expected to remain at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</si>
</sst>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April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10968592"/>
        <c:axId val="31608465"/>
      </c:barChart>
      <c:catAx>
        <c:axId val="1096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8465"/>
        <c:crosses val="autoZero"/>
        <c:auto val="1"/>
        <c:lblOffset val="100"/>
        <c:tickLblSkip val="2"/>
        <c:noMultiLvlLbl val="0"/>
      </c:catAx>
      <c:valAx>
        <c:axId val="3160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68592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375"/>
          <c:y val="-0.0052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April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16040730"/>
        <c:axId val="10148843"/>
      </c:barChart>
      <c:catAx>
        <c:axId val="1604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48843"/>
        <c:crosses val="autoZero"/>
        <c:auto val="1"/>
        <c:lblOffset val="100"/>
        <c:tickLblSkip val="2"/>
        <c:noMultiLvlLbl val="0"/>
      </c:catAx>
      <c:valAx>
        <c:axId val="1014884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40730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8"/>
          <c:w val="0.972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24230724"/>
        <c:axId val="16749925"/>
      </c:barChart>
      <c:catAx>
        <c:axId val="24230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9925"/>
        <c:crosses val="autoZero"/>
        <c:auto val="1"/>
        <c:lblOffset val="100"/>
        <c:noMultiLvlLbl val="0"/>
      </c:catAx>
      <c:valAx>
        <c:axId val="167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230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85725</xdr:rowOff>
    </xdr:from>
    <xdr:to>
      <xdr:col>7</xdr:col>
      <xdr:colOff>2219325</xdr:colOff>
      <xdr:row>90</xdr:row>
      <xdr:rowOff>104775</xdr:rowOff>
    </xdr:to>
    <xdr:graphicFrame>
      <xdr:nvGraphicFramePr>
        <xdr:cNvPr id="1" name="Chart 2"/>
        <xdr:cNvGraphicFramePr/>
      </xdr:nvGraphicFramePr>
      <xdr:xfrm>
        <a:off x="657225" y="14639925"/>
        <a:ext cx="6143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57</xdr:row>
      <xdr:rowOff>85725</xdr:rowOff>
    </xdr:from>
    <xdr:to>
      <xdr:col>14</xdr:col>
      <xdr:colOff>1438275</xdr:colOff>
      <xdr:row>90</xdr:row>
      <xdr:rowOff>104775</xdr:rowOff>
    </xdr:to>
    <xdr:graphicFrame>
      <xdr:nvGraphicFramePr>
        <xdr:cNvPr id="2" name="Chart 3"/>
        <xdr:cNvGraphicFramePr/>
      </xdr:nvGraphicFramePr>
      <xdr:xfrm>
        <a:off x="6838950" y="14639925"/>
        <a:ext cx="72771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AT87</f>
        <v>MPR-post no. 1851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",VALUE(RIGHT($AT$87,4))-1)))</f>
        <v>Post no. 1850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36</v>
      </c>
      <c r="C3" s="49"/>
      <c r="D3" s="49"/>
      <c r="E3" s="50"/>
      <c r="F3" s="50"/>
      <c r="G3" s="51"/>
      <c r="H3" s="52" t="s">
        <v>37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39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40</v>
      </c>
      <c r="R4" s="111">
        <v>8.484848484848484</v>
      </c>
      <c r="S4" s="111">
        <v>8.851851851851851</v>
      </c>
      <c r="T4" s="111">
        <v>4.12</v>
      </c>
      <c r="U4" s="111">
        <v>1.0740740740740742</v>
      </c>
      <c r="V4" s="111">
        <v>0.23076923076923078</v>
      </c>
      <c r="W4" s="111">
        <v>0.3793103448275862</v>
      </c>
      <c r="X4" s="111">
        <v>27.93548387096774</v>
      </c>
      <c r="Y4" s="111">
        <v>31.80952380952381</v>
      </c>
      <c r="Z4" s="111">
        <v>34.869565217391305</v>
      </c>
      <c r="AA4" s="111">
        <v>35.793103448275865</v>
      </c>
      <c r="AB4" s="111">
        <v>36.875</v>
      </c>
      <c r="AC4" s="111">
        <v>37.148148148148145</v>
      </c>
      <c r="AD4" s="111">
        <v>36.074074074074076</v>
      </c>
      <c r="AE4" s="111">
        <v>36.791666666666664</v>
      </c>
      <c r="AF4" s="111">
        <v>35.94444444444444</v>
      </c>
      <c r="AG4" s="111">
        <v>35.666666666666664</v>
      </c>
      <c r="AH4" s="111">
        <v>37.75</v>
      </c>
      <c r="AI4" s="111">
        <v>38.029411764705884</v>
      </c>
      <c r="AJ4" s="111">
        <v>30.513513513513512</v>
      </c>
      <c r="AK4" s="111">
        <v>3.108108108108108</v>
      </c>
      <c r="AL4" s="111">
        <v>1.2727272727272727</v>
      </c>
      <c r="AM4" s="111">
        <v>0.8611111111111112</v>
      </c>
      <c r="AN4" s="111">
        <v>1.8076923076923077</v>
      </c>
      <c r="AO4" s="111">
        <v>1.6206896551724137</v>
      </c>
      <c r="AP4" s="111">
        <v>0</v>
      </c>
      <c r="AQ4" s="111">
        <v>0</v>
      </c>
      <c r="AR4" s="111">
        <v>0</v>
      </c>
      <c r="AS4" s="111">
        <v>0</v>
      </c>
      <c r="AT4" s="111">
        <v>0</v>
      </c>
      <c r="AU4" s="111">
        <v>0</v>
      </c>
      <c r="AV4" s="112" t="s">
        <v>1</v>
      </c>
      <c r="AW4" s="113">
        <v>850</v>
      </c>
      <c r="AX4" s="124">
        <v>16.576335877862597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 t="s">
        <v>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8.484848484848484</v>
      </c>
      <c r="D6" s="67">
        <v>33</v>
      </c>
      <c r="E6" s="66">
        <v>3.2226040473463153</v>
      </c>
      <c r="F6" s="56"/>
      <c r="G6" s="68" t="s">
        <v>41</v>
      </c>
      <c r="H6" s="66" t="s">
        <v>42</v>
      </c>
      <c r="I6" s="66" t="s">
        <v>43</v>
      </c>
      <c r="J6" s="66">
        <v>16.857142857142858</v>
      </c>
      <c r="K6" s="67">
        <v>28</v>
      </c>
      <c r="L6" s="69">
        <v>1.016940232229203</v>
      </c>
      <c r="M6" s="67">
        <v>4970</v>
      </c>
      <c r="N6" s="70">
        <v>11030</v>
      </c>
      <c r="O6" s="71">
        <v>43599.678526157404</v>
      </c>
      <c r="P6" s="1"/>
      <c r="Q6" s="93" t="s">
        <v>44</v>
      </c>
      <c r="R6" s="98">
        <v>5</v>
      </c>
      <c r="S6" s="99">
        <v>7</v>
      </c>
      <c r="T6" s="99" t="s">
        <v>1</v>
      </c>
      <c r="U6" s="99">
        <v>0</v>
      </c>
      <c r="V6" s="99">
        <v>0</v>
      </c>
      <c r="W6" s="99">
        <v>0</v>
      </c>
      <c r="X6" s="99">
        <v>9</v>
      </c>
      <c r="Y6" s="99" t="s">
        <v>1</v>
      </c>
      <c r="Z6" s="99">
        <v>35</v>
      </c>
      <c r="AA6" s="99">
        <v>35</v>
      </c>
      <c r="AB6" s="99">
        <v>34</v>
      </c>
      <c r="AC6" s="99">
        <v>36</v>
      </c>
      <c r="AD6" s="99">
        <v>37</v>
      </c>
      <c r="AE6" s="99">
        <v>37</v>
      </c>
      <c r="AF6" s="99">
        <v>39</v>
      </c>
      <c r="AG6" s="99">
        <v>40</v>
      </c>
      <c r="AH6" s="99">
        <v>42</v>
      </c>
      <c r="AI6" s="99">
        <v>44</v>
      </c>
      <c r="AJ6" s="99">
        <v>41</v>
      </c>
      <c r="AK6" s="99">
        <v>1</v>
      </c>
      <c r="AL6" s="99">
        <v>0</v>
      </c>
      <c r="AM6" s="99">
        <v>0</v>
      </c>
      <c r="AN6" s="99">
        <v>0</v>
      </c>
      <c r="AO6" s="99">
        <v>0</v>
      </c>
      <c r="AP6" s="99">
        <v>0</v>
      </c>
      <c r="AQ6" s="99" t="s">
        <v>1</v>
      </c>
      <c r="AR6" s="99" t="s">
        <v>1</v>
      </c>
      <c r="AS6" s="99" t="s">
        <v>1</v>
      </c>
      <c r="AT6" s="99">
        <v>0</v>
      </c>
      <c r="AU6" s="99">
        <v>0</v>
      </c>
      <c r="AV6" s="100" t="s">
        <v>1</v>
      </c>
      <c r="AW6" s="107">
        <v>25</v>
      </c>
      <c r="AX6" s="126">
        <v>17.68</v>
      </c>
    </row>
    <row r="7" spans="1:50" ht="19.5" customHeight="1">
      <c r="A7" s="120"/>
      <c r="B7" s="65">
        <v>2</v>
      </c>
      <c r="C7" s="66">
        <v>8.851851851851851</v>
      </c>
      <c r="D7" s="67">
        <v>27</v>
      </c>
      <c r="E7" s="66">
        <v>3.3110687022900764</v>
      </c>
      <c r="F7" s="56"/>
      <c r="G7" s="68" t="s">
        <v>45</v>
      </c>
      <c r="H7" s="66" t="s">
        <v>46</v>
      </c>
      <c r="I7" s="66" t="s">
        <v>43</v>
      </c>
      <c r="J7" s="66">
        <v>16</v>
      </c>
      <c r="K7" s="67">
        <v>23</v>
      </c>
      <c r="L7" s="69">
        <v>0.9652314068616163</v>
      </c>
      <c r="M7" s="67">
        <v>267</v>
      </c>
      <c r="N7" s="70">
        <v>11029</v>
      </c>
      <c r="O7" s="71">
        <v>43599.66582210648</v>
      </c>
      <c r="P7" s="1"/>
      <c r="Q7" s="92" t="s">
        <v>47</v>
      </c>
      <c r="R7" s="101">
        <v>19</v>
      </c>
      <c r="S7" s="102">
        <v>22</v>
      </c>
      <c r="T7" s="102">
        <v>3</v>
      </c>
      <c r="U7" s="102">
        <v>3</v>
      </c>
      <c r="V7" s="102" t="s">
        <v>1</v>
      </c>
      <c r="W7" s="102">
        <v>0</v>
      </c>
      <c r="X7" s="102">
        <v>40</v>
      </c>
      <c r="Y7" s="102">
        <v>40</v>
      </c>
      <c r="Z7" s="102" t="s">
        <v>1</v>
      </c>
      <c r="AA7" s="102">
        <v>41</v>
      </c>
      <c r="AB7" s="102">
        <v>41</v>
      </c>
      <c r="AC7" s="102" t="s">
        <v>1</v>
      </c>
      <c r="AD7" s="102">
        <v>41</v>
      </c>
      <c r="AE7" s="102" t="s">
        <v>1</v>
      </c>
      <c r="AF7" s="102">
        <v>40</v>
      </c>
      <c r="AG7" s="102">
        <v>40</v>
      </c>
      <c r="AH7" s="102">
        <v>40</v>
      </c>
      <c r="AI7" s="102">
        <v>53</v>
      </c>
      <c r="AJ7" s="102">
        <v>48</v>
      </c>
      <c r="AK7" s="102">
        <v>5</v>
      </c>
      <c r="AL7" s="102">
        <v>1</v>
      </c>
      <c r="AM7" s="102">
        <v>0</v>
      </c>
      <c r="AN7" s="102">
        <v>0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 t="s">
        <v>1</v>
      </c>
      <c r="AU7" s="102">
        <v>0</v>
      </c>
      <c r="AV7" s="103" t="s">
        <v>1</v>
      </c>
      <c r="AW7" s="108">
        <v>25</v>
      </c>
      <c r="AX7" s="127">
        <v>19.08</v>
      </c>
    </row>
    <row r="8" spans="1:50" ht="19.5" customHeight="1">
      <c r="A8" s="120"/>
      <c r="B8" s="65">
        <v>3</v>
      </c>
      <c r="C8" s="66">
        <v>4.12</v>
      </c>
      <c r="D8" s="67">
        <v>25</v>
      </c>
      <c r="E8" s="66">
        <v>3.3357469512195124</v>
      </c>
      <c r="F8" s="56"/>
      <c r="G8" s="68" t="s">
        <v>48</v>
      </c>
      <c r="H8" s="66" t="s">
        <v>49</v>
      </c>
      <c r="I8" s="66" t="s">
        <v>43</v>
      </c>
      <c r="J8" s="66">
        <v>18.96</v>
      </c>
      <c r="K8" s="67">
        <v>25</v>
      </c>
      <c r="L8" s="69">
        <v>1.1437992171310154</v>
      </c>
      <c r="M8" s="67">
        <v>292</v>
      </c>
      <c r="N8" s="70">
        <v>11028</v>
      </c>
      <c r="O8" s="71">
        <v>43599.662321180556</v>
      </c>
      <c r="P8" s="1"/>
      <c r="Q8" s="92" t="s">
        <v>50</v>
      </c>
      <c r="R8" s="101">
        <v>8</v>
      </c>
      <c r="S8" s="102">
        <v>6</v>
      </c>
      <c r="T8" s="102">
        <v>6</v>
      </c>
      <c r="U8" s="102">
        <v>2</v>
      </c>
      <c r="V8" s="102">
        <v>1</v>
      </c>
      <c r="W8" s="102">
        <v>1</v>
      </c>
      <c r="X8" s="102">
        <v>37</v>
      </c>
      <c r="Y8" s="102" t="s">
        <v>1</v>
      </c>
      <c r="Z8" s="102" t="s">
        <v>1</v>
      </c>
      <c r="AA8" s="102">
        <v>37</v>
      </c>
      <c r="AB8" s="102">
        <v>37</v>
      </c>
      <c r="AC8" s="102">
        <v>40</v>
      </c>
      <c r="AD8" s="102">
        <v>40</v>
      </c>
      <c r="AE8" s="102">
        <v>40</v>
      </c>
      <c r="AF8" s="102">
        <v>40</v>
      </c>
      <c r="AG8" s="102">
        <v>40</v>
      </c>
      <c r="AH8" s="102">
        <v>40</v>
      </c>
      <c r="AI8" s="102">
        <v>45</v>
      </c>
      <c r="AJ8" s="102">
        <v>12</v>
      </c>
      <c r="AK8" s="102">
        <v>2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 t="s">
        <v>1</v>
      </c>
      <c r="AT8" s="102">
        <v>0</v>
      </c>
      <c r="AU8" s="102">
        <v>0</v>
      </c>
      <c r="AV8" s="103" t="s">
        <v>1</v>
      </c>
      <c r="AW8" s="108">
        <v>27</v>
      </c>
      <c r="AX8" s="127">
        <v>16.074074074074073</v>
      </c>
    </row>
    <row r="9" spans="1:50" ht="19.5" customHeight="1">
      <c r="A9" s="120"/>
      <c r="B9" s="65">
        <v>4</v>
      </c>
      <c r="C9" s="66">
        <v>1.0740740740740742</v>
      </c>
      <c r="D9" s="67">
        <v>27</v>
      </c>
      <c r="E9" s="66">
        <v>3.342345773038842</v>
      </c>
      <c r="F9" s="56"/>
      <c r="G9" s="68" t="s">
        <v>51</v>
      </c>
      <c r="H9" s="66" t="s">
        <v>52</v>
      </c>
      <c r="I9" s="66" t="s">
        <v>43</v>
      </c>
      <c r="J9" s="66">
        <v>18.9</v>
      </c>
      <c r="K9" s="67">
        <v>30</v>
      </c>
      <c r="L9" s="69">
        <v>1.1401795993552841</v>
      </c>
      <c r="M9" s="67">
        <v>1273</v>
      </c>
      <c r="N9" s="70">
        <v>11027</v>
      </c>
      <c r="O9" s="71">
        <v>43599.65999085648</v>
      </c>
      <c r="P9" s="1"/>
      <c r="Q9" s="92" t="s">
        <v>53</v>
      </c>
      <c r="R9" s="101">
        <v>14</v>
      </c>
      <c r="S9" s="102">
        <v>10</v>
      </c>
      <c r="T9" s="102">
        <v>20</v>
      </c>
      <c r="U9" s="102" t="s">
        <v>1</v>
      </c>
      <c r="V9" s="102" t="s">
        <v>1</v>
      </c>
      <c r="W9" s="102">
        <v>0</v>
      </c>
      <c r="X9" s="102">
        <v>40</v>
      </c>
      <c r="Y9" s="102" t="s">
        <v>1</v>
      </c>
      <c r="Z9" s="102" t="s">
        <v>1</v>
      </c>
      <c r="AA9" s="102" t="s">
        <v>1</v>
      </c>
      <c r="AB9" s="102" t="s">
        <v>1</v>
      </c>
      <c r="AC9" s="102" t="s">
        <v>1</v>
      </c>
      <c r="AD9" s="102" t="s">
        <v>1</v>
      </c>
      <c r="AE9" s="102" t="s">
        <v>1</v>
      </c>
      <c r="AF9" s="102" t="s">
        <v>1</v>
      </c>
      <c r="AG9" s="102">
        <v>40</v>
      </c>
      <c r="AH9" s="102" t="s">
        <v>1</v>
      </c>
      <c r="AI9" s="102">
        <v>30</v>
      </c>
      <c r="AJ9" s="102">
        <v>46</v>
      </c>
      <c r="AK9" s="102">
        <v>1</v>
      </c>
      <c r="AL9" s="102">
        <v>0</v>
      </c>
      <c r="AM9" s="102">
        <v>0</v>
      </c>
      <c r="AN9" s="102" t="s">
        <v>1</v>
      </c>
      <c r="AO9" s="102">
        <v>0</v>
      </c>
      <c r="AP9" s="102" t="s">
        <v>1</v>
      </c>
      <c r="AQ9" s="102" t="s">
        <v>1</v>
      </c>
      <c r="AR9" s="102" t="s">
        <v>1</v>
      </c>
      <c r="AS9" s="102" t="s">
        <v>1</v>
      </c>
      <c r="AT9" s="102" t="s">
        <v>1</v>
      </c>
      <c r="AU9" s="102" t="s">
        <v>1</v>
      </c>
      <c r="AV9" s="103" t="s">
        <v>1</v>
      </c>
      <c r="AW9" s="108">
        <v>12</v>
      </c>
      <c r="AX9" s="127">
        <v>16.75</v>
      </c>
    </row>
    <row r="10" spans="1:50" ht="19.5" customHeight="1">
      <c r="A10" s="120"/>
      <c r="B10" s="65">
        <v>5</v>
      </c>
      <c r="C10" s="66">
        <v>0.23076923076923078</v>
      </c>
      <c r="D10" s="67">
        <v>26</v>
      </c>
      <c r="E10" s="66">
        <v>3.334092634776006</v>
      </c>
      <c r="F10" s="56"/>
      <c r="G10" s="68" t="s">
        <v>54</v>
      </c>
      <c r="H10" s="66" t="s">
        <v>55</v>
      </c>
      <c r="I10" s="66" t="s">
        <v>43</v>
      </c>
      <c r="J10" s="66">
        <v>18.294117647058822</v>
      </c>
      <c r="K10" s="67">
        <v>17</v>
      </c>
      <c r="L10" s="69">
        <v>1.1036285571101567</v>
      </c>
      <c r="M10" s="67">
        <v>155</v>
      </c>
      <c r="N10" s="70">
        <v>11026</v>
      </c>
      <c r="O10" s="71">
        <v>43599.65753634259</v>
      </c>
      <c r="P10" s="1"/>
      <c r="Q10" s="92" t="s">
        <v>56</v>
      </c>
      <c r="R10" s="101">
        <v>3</v>
      </c>
      <c r="S10" s="102" t="s">
        <v>1</v>
      </c>
      <c r="T10" s="102">
        <v>2</v>
      </c>
      <c r="U10" s="102">
        <v>0</v>
      </c>
      <c r="V10" s="102">
        <v>0</v>
      </c>
      <c r="W10" s="102">
        <v>0</v>
      </c>
      <c r="X10" s="102">
        <v>7</v>
      </c>
      <c r="Y10" s="102">
        <v>7</v>
      </c>
      <c r="Z10" s="102">
        <v>7</v>
      </c>
      <c r="AA10" s="102">
        <v>7</v>
      </c>
      <c r="AB10" s="102" t="s">
        <v>1</v>
      </c>
      <c r="AC10" s="102">
        <v>7</v>
      </c>
      <c r="AD10" s="102">
        <v>7</v>
      </c>
      <c r="AE10" s="102" t="s">
        <v>1</v>
      </c>
      <c r="AF10" s="102">
        <v>10</v>
      </c>
      <c r="AG10" s="102">
        <v>10</v>
      </c>
      <c r="AH10" s="102">
        <v>10</v>
      </c>
      <c r="AI10" s="102">
        <v>12</v>
      </c>
      <c r="AJ10" s="102">
        <v>12</v>
      </c>
      <c r="AK10" s="102">
        <v>1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3" t="s">
        <v>1</v>
      </c>
      <c r="AW10" s="108">
        <v>27</v>
      </c>
      <c r="AX10" s="127">
        <v>3.7777777777777777</v>
      </c>
    </row>
    <row r="11" spans="1:50" ht="19.5" customHeight="1">
      <c r="A11" s="120"/>
      <c r="B11" s="65">
        <v>6</v>
      </c>
      <c r="C11" s="66">
        <v>0.3793103448275862</v>
      </c>
      <c r="D11" s="67">
        <v>29</v>
      </c>
      <c r="E11" s="66">
        <v>3.3218738194182094</v>
      </c>
      <c r="F11" s="56"/>
      <c r="G11" s="68" t="s">
        <v>57</v>
      </c>
      <c r="H11" s="66" t="s">
        <v>58</v>
      </c>
      <c r="I11" s="66" t="s">
        <v>43</v>
      </c>
      <c r="J11" s="66">
        <v>5.521739130434782</v>
      </c>
      <c r="K11" s="67">
        <v>23</v>
      </c>
      <c r="L11" s="69">
        <v>0.3331097518245252</v>
      </c>
      <c r="M11" s="67">
        <v>172</v>
      </c>
      <c r="N11" s="70">
        <v>11025</v>
      </c>
      <c r="O11" s="71">
        <v>43599.6545537037</v>
      </c>
      <c r="P11" s="1"/>
      <c r="Q11" s="92" t="s">
        <v>59</v>
      </c>
      <c r="R11" s="101" t="s">
        <v>1</v>
      </c>
      <c r="S11" s="102" t="s">
        <v>1</v>
      </c>
      <c r="T11" s="102">
        <v>0</v>
      </c>
      <c r="U11" s="102">
        <v>0</v>
      </c>
      <c r="V11" s="102" t="s">
        <v>1</v>
      </c>
      <c r="W11" s="102">
        <v>0</v>
      </c>
      <c r="X11" s="102">
        <v>40</v>
      </c>
      <c r="Y11" s="102">
        <v>40</v>
      </c>
      <c r="Z11" s="102">
        <v>37</v>
      </c>
      <c r="AA11" s="102" t="s">
        <v>1</v>
      </c>
      <c r="AB11" s="102" t="s">
        <v>1</v>
      </c>
      <c r="AC11" s="102">
        <v>41</v>
      </c>
      <c r="AD11" s="102">
        <v>42</v>
      </c>
      <c r="AE11" s="102">
        <v>42</v>
      </c>
      <c r="AF11" s="102">
        <v>40</v>
      </c>
      <c r="AG11" s="102">
        <v>40</v>
      </c>
      <c r="AH11" s="102">
        <v>42</v>
      </c>
      <c r="AI11" s="102">
        <v>51</v>
      </c>
      <c r="AJ11" s="102">
        <v>1</v>
      </c>
      <c r="AK11" s="102">
        <v>0</v>
      </c>
      <c r="AL11" s="102" t="s">
        <v>1</v>
      </c>
      <c r="AM11" s="102">
        <v>0</v>
      </c>
      <c r="AN11" s="102">
        <v>0</v>
      </c>
      <c r="AO11" s="102">
        <v>0</v>
      </c>
      <c r="AP11" s="102" t="s">
        <v>1</v>
      </c>
      <c r="AQ11" s="102">
        <v>0</v>
      </c>
      <c r="AR11" s="102" t="s">
        <v>1</v>
      </c>
      <c r="AS11" s="102" t="s">
        <v>1</v>
      </c>
      <c r="AT11" s="102">
        <v>0</v>
      </c>
      <c r="AU11" s="102">
        <v>0</v>
      </c>
      <c r="AV11" s="103" t="s">
        <v>1</v>
      </c>
      <c r="AW11" s="108">
        <v>21</v>
      </c>
      <c r="AX11" s="127">
        <v>19.80952380952381</v>
      </c>
    </row>
    <row r="12" spans="1:50" ht="19.5" customHeight="1">
      <c r="A12" s="120"/>
      <c r="B12" s="65">
        <v>7</v>
      </c>
      <c r="C12" s="66">
        <v>27.93548387096774</v>
      </c>
      <c r="D12" s="67">
        <v>31</v>
      </c>
      <c r="E12" s="66">
        <v>3.611464968152866</v>
      </c>
      <c r="F12" s="56"/>
      <c r="G12" s="68" t="s">
        <v>60</v>
      </c>
      <c r="H12" s="66" t="s">
        <v>61</v>
      </c>
      <c r="I12" s="66" t="s">
        <v>43</v>
      </c>
      <c r="J12" s="66">
        <v>15.727272727272727</v>
      </c>
      <c r="K12" s="67">
        <v>22</v>
      </c>
      <c r="L12" s="69">
        <v>0.9487785987901114</v>
      </c>
      <c r="M12" s="67">
        <v>22</v>
      </c>
      <c r="N12" s="70">
        <v>11024</v>
      </c>
      <c r="O12" s="71">
        <v>43599.65292789352</v>
      </c>
      <c r="P12" s="1"/>
      <c r="Q12" s="92" t="s">
        <v>62</v>
      </c>
      <c r="R12" s="101">
        <v>5</v>
      </c>
      <c r="S12" s="102">
        <v>13</v>
      </c>
      <c r="T12" s="102">
        <v>3</v>
      </c>
      <c r="U12" s="102">
        <v>0</v>
      </c>
      <c r="V12" s="102">
        <v>0</v>
      </c>
      <c r="W12" s="102" t="s">
        <v>1</v>
      </c>
      <c r="X12" s="102">
        <v>40</v>
      </c>
      <c r="Y12" s="102">
        <v>41</v>
      </c>
      <c r="Z12" s="102">
        <v>40</v>
      </c>
      <c r="AA12" s="102">
        <v>41</v>
      </c>
      <c r="AB12" s="102" t="s">
        <v>1</v>
      </c>
      <c r="AC12" s="102" t="s">
        <v>1</v>
      </c>
      <c r="AD12" s="102">
        <v>41</v>
      </c>
      <c r="AE12" s="102" t="s">
        <v>1</v>
      </c>
      <c r="AF12" s="102">
        <v>40</v>
      </c>
      <c r="AG12" s="102">
        <v>40</v>
      </c>
      <c r="AH12" s="102">
        <v>42</v>
      </c>
      <c r="AI12" s="102">
        <v>53</v>
      </c>
      <c r="AJ12" s="102">
        <v>41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 t="s">
        <v>1</v>
      </c>
      <c r="AU12" s="102">
        <v>0</v>
      </c>
      <c r="AV12" s="103" t="s">
        <v>1</v>
      </c>
      <c r="AW12" s="108">
        <v>25</v>
      </c>
      <c r="AX12" s="127">
        <v>17.6</v>
      </c>
    </row>
    <row r="13" spans="1:50" ht="19.5" customHeight="1">
      <c r="A13" s="120"/>
      <c r="B13" s="65">
        <v>8</v>
      </c>
      <c r="C13" s="66">
        <v>31.80952380952381</v>
      </c>
      <c r="D13" s="67">
        <v>21</v>
      </c>
      <c r="E13" s="66">
        <v>3.8458955223880595</v>
      </c>
      <c r="F13" s="56"/>
      <c r="G13" s="68" t="s">
        <v>63</v>
      </c>
      <c r="H13" s="66" t="s">
        <v>64</v>
      </c>
      <c r="I13" s="66" t="s">
        <v>43</v>
      </c>
      <c r="J13" s="66">
        <v>27</v>
      </c>
      <c r="K13" s="67">
        <v>3</v>
      </c>
      <c r="L13" s="69">
        <v>1.6288279990789776</v>
      </c>
      <c r="M13" s="67">
        <v>2206</v>
      </c>
      <c r="N13" s="70">
        <v>11023</v>
      </c>
      <c r="O13" s="71">
        <v>43599.65125289351</v>
      </c>
      <c r="P13" s="1"/>
      <c r="Q13" s="92" t="s">
        <v>65</v>
      </c>
      <c r="R13" s="101">
        <v>3</v>
      </c>
      <c r="S13" s="102">
        <v>3</v>
      </c>
      <c r="T13" s="102">
        <v>3</v>
      </c>
      <c r="U13" s="102">
        <v>0</v>
      </c>
      <c r="V13" s="102">
        <v>0</v>
      </c>
      <c r="W13" s="102">
        <v>0</v>
      </c>
      <c r="X13" s="102">
        <v>0</v>
      </c>
      <c r="Y13" s="102" t="s">
        <v>1</v>
      </c>
      <c r="Z13" s="102" t="s">
        <v>1</v>
      </c>
      <c r="AA13" s="102">
        <v>42</v>
      </c>
      <c r="AB13" s="102">
        <v>41</v>
      </c>
      <c r="AC13" s="102" t="s">
        <v>1</v>
      </c>
      <c r="AD13" s="102">
        <v>42</v>
      </c>
      <c r="AE13" s="102" t="s">
        <v>1</v>
      </c>
      <c r="AF13" s="102">
        <v>40</v>
      </c>
      <c r="AG13" s="102">
        <v>40</v>
      </c>
      <c r="AH13" s="102">
        <v>42</v>
      </c>
      <c r="AI13" s="102">
        <v>12</v>
      </c>
      <c r="AJ13" s="102">
        <v>12</v>
      </c>
      <c r="AK13" s="102">
        <v>2</v>
      </c>
      <c r="AL13" s="102">
        <v>1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 t="s">
        <v>1</v>
      </c>
      <c r="AU13" s="102">
        <v>0</v>
      </c>
      <c r="AV13" s="103" t="s">
        <v>1</v>
      </c>
      <c r="AW13" s="108">
        <v>25</v>
      </c>
      <c r="AX13" s="127">
        <v>11.32</v>
      </c>
    </row>
    <row r="14" spans="1:50" ht="19.5" customHeight="1">
      <c r="A14" s="120"/>
      <c r="B14" s="65">
        <v>9</v>
      </c>
      <c r="C14" s="66">
        <v>34.869565217391305</v>
      </c>
      <c r="D14" s="67">
        <v>23</v>
      </c>
      <c r="E14" s="66">
        <v>4.110285926476049</v>
      </c>
      <c r="F14" s="56"/>
      <c r="G14" s="68" t="s">
        <v>66</v>
      </c>
      <c r="H14" s="66" t="s">
        <v>67</v>
      </c>
      <c r="I14" s="66" t="s">
        <v>68</v>
      </c>
      <c r="J14" s="66">
        <v>20.8</v>
      </c>
      <c r="K14" s="67">
        <v>10</v>
      </c>
      <c r="L14" s="69">
        <v>1.2548008289201011</v>
      </c>
      <c r="M14" s="67">
        <v>1014</v>
      </c>
      <c r="N14" s="70">
        <v>11022</v>
      </c>
      <c r="O14" s="71">
        <v>43599.6494962963</v>
      </c>
      <c r="P14" s="1"/>
      <c r="Q14" s="92" t="s">
        <v>69</v>
      </c>
      <c r="R14" s="101">
        <v>19</v>
      </c>
      <c r="S14" s="102">
        <v>22</v>
      </c>
      <c r="T14" s="102" t="s">
        <v>1</v>
      </c>
      <c r="U14" s="102">
        <v>0</v>
      </c>
      <c r="V14" s="102">
        <v>0</v>
      </c>
      <c r="W14" s="102">
        <v>0</v>
      </c>
      <c r="X14" s="102">
        <v>37</v>
      </c>
      <c r="Y14" s="102">
        <v>37</v>
      </c>
      <c r="Z14" s="102">
        <v>37</v>
      </c>
      <c r="AA14" s="102">
        <v>37</v>
      </c>
      <c r="AB14" s="102">
        <v>37</v>
      </c>
      <c r="AC14" s="102">
        <v>37</v>
      </c>
      <c r="AD14" s="102">
        <v>37</v>
      </c>
      <c r="AE14" s="102">
        <v>37</v>
      </c>
      <c r="AF14" s="102">
        <v>37</v>
      </c>
      <c r="AG14" s="102">
        <v>37</v>
      </c>
      <c r="AH14" s="102">
        <v>56</v>
      </c>
      <c r="AI14" s="102">
        <v>56</v>
      </c>
      <c r="AJ14" s="102">
        <v>56</v>
      </c>
      <c r="AK14" s="102">
        <v>7</v>
      </c>
      <c r="AL14" s="102">
        <v>0</v>
      </c>
      <c r="AM14" s="102">
        <v>0</v>
      </c>
      <c r="AN14" s="102" t="s">
        <v>1</v>
      </c>
      <c r="AO14" s="102" t="s">
        <v>1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3" t="s">
        <v>1</v>
      </c>
      <c r="AW14" s="108">
        <v>27</v>
      </c>
      <c r="AX14" s="127">
        <v>21.703703703703702</v>
      </c>
    </row>
    <row r="15" spans="1:50" ht="19.5" customHeight="1">
      <c r="A15" s="120"/>
      <c r="B15" s="65">
        <v>10</v>
      </c>
      <c r="C15" s="66">
        <v>35.793103448275865</v>
      </c>
      <c r="D15" s="67">
        <v>29</v>
      </c>
      <c r="E15" s="66">
        <v>4.446706143597336</v>
      </c>
      <c r="F15" s="56"/>
      <c r="G15" s="68" t="s">
        <v>70</v>
      </c>
      <c r="H15" s="66" t="s">
        <v>71</v>
      </c>
      <c r="I15" s="66" t="s">
        <v>72</v>
      </c>
      <c r="J15" s="66">
        <v>17.666666666666668</v>
      </c>
      <c r="K15" s="67">
        <v>30</v>
      </c>
      <c r="L15" s="69">
        <v>1.065776345076368</v>
      </c>
      <c r="M15" s="67">
        <v>7111</v>
      </c>
      <c r="N15" s="70">
        <v>11021</v>
      </c>
      <c r="O15" s="71">
        <v>43596.76272766203</v>
      </c>
      <c r="P15" s="1"/>
      <c r="Q15" s="92" t="s">
        <v>73</v>
      </c>
      <c r="R15" s="101" t="s">
        <v>1</v>
      </c>
      <c r="S15" s="102" t="s">
        <v>1</v>
      </c>
      <c r="T15" s="102" t="s">
        <v>1</v>
      </c>
      <c r="U15" s="102" t="s">
        <v>1</v>
      </c>
      <c r="V15" s="102" t="s">
        <v>1</v>
      </c>
      <c r="W15" s="102" t="s">
        <v>1</v>
      </c>
      <c r="X15" s="102" t="s">
        <v>1</v>
      </c>
      <c r="Y15" s="102" t="s">
        <v>1</v>
      </c>
      <c r="Z15" s="102" t="s">
        <v>1</v>
      </c>
      <c r="AA15" s="102" t="s">
        <v>1</v>
      </c>
      <c r="AB15" s="102" t="s">
        <v>1</v>
      </c>
      <c r="AC15" s="102" t="s">
        <v>1</v>
      </c>
      <c r="AD15" s="102" t="s">
        <v>1</v>
      </c>
      <c r="AE15" s="102" t="s">
        <v>1</v>
      </c>
      <c r="AF15" s="102">
        <v>40</v>
      </c>
      <c r="AG15" s="102" t="s">
        <v>1</v>
      </c>
      <c r="AH15" s="102" t="s">
        <v>1</v>
      </c>
      <c r="AI15" s="102" t="s">
        <v>1</v>
      </c>
      <c r="AJ15" s="102">
        <v>21</v>
      </c>
      <c r="AK15" s="102">
        <v>1</v>
      </c>
      <c r="AL15" s="102" t="s">
        <v>1</v>
      </c>
      <c r="AM15" s="102" t="s">
        <v>1</v>
      </c>
      <c r="AN15" s="102" t="s">
        <v>1</v>
      </c>
      <c r="AO15" s="102" t="s">
        <v>1</v>
      </c>
      <c r="AP15" s="102" t="s">
        <v>1</v>
      </c>
      <c r="AQ15" s="102" t="s">
        <v>1</v>
      </c>
      <c r="AR15" s="102" t="s">
        <v>1</v>
      </c>
      <c r="AS15" s="102">
        <v>0</v>
      </c>
      <c r="AT15" s="102">
        <v>0</v>
      </c>
      <c r="AU15" s="102">
        <v>0</v>
      </c>
      <c r="AV15" s="103" t="s">
        <v>1</v>
      </c>
      <c r="AW15" s="108">
        <v>6</v>
      </c>
      <c r="AX15" s="127">
        <v>10.333333333333334</v>
      </c>
    </row>
    <row r="16" spans="1:50" ht="19.5" customHeight="1">
      <c r="A16" s="120"/>
      <c r="B16" s="65">
        <v>11</v>
      </c>
      <c r="C16" s="66">
        <v>36.875</v>
      </c>
      <c r="D16" s="67">
        <v>24</v>
      </c>
      <c r="E16" s="66">
        <v>4.7126563649742454</v>
      </c>
      <c r="F16" s="56"/>
      <c r="G16" s="68" t="s">
        <v>74</v>
      </c>
      <c r="H16" s="66" t="s">
        <v>75</v>
      </c>
      <c r="I16" s="66" t="s">
        <v>76</v>
      </c>
      <c r="J16" s="66">
        <v>13.782608695652174</v>
      </c>
      <c r="K16" s="67">
        <v>23</v>
      </c>
      <c r="L16" s="69">
        <v>0.8314629238454684</v>
      </c>
      <c r="M16" s="67">
        <v>212</v>
      </c>
      <c r="N16" s="70">
        <v>11020</v>
      </c>
      <c r="O16" s="71">
        <v>43595.36866828703</v>
      </c>
      <c r="P16" s="1"/>
      <c r="Q16" s="92" t="s">
        <v>77</v>
      </c>
      <c r="R16" s="101" t="s">
        <v>1</v>
      </c>
      <c r="S16" s="102" t="s">
        <v>1</v>
      </c>
      <c r="T16" s="102" t="s">
        <v>1</v>
      </c>
      <c r="U16" s="102" t="s">
        <v>1</v>
      </c>
      <c r="V16" s="102" t="s">
        <v>1</v>
      </c>
      <c r="W16" s="102">
        <v>0</v>
      </c>
      <c r="X16" s="102">
        <v>37</v>
      </c>
      <c r="Y16" s="102" t="s">
        <v>1</v>
      </c>
      <c r="Z16" s="102" t="s">
        <v>1</v>
      </c>
      <c r="AA16" s="102" t="s">
        <v>1</v>
      </c>
      <c r="AB16" s="102" t="s">
        <v>1</v>
      </c>
      <c r="AC16" s="102">
        <v>39</v>
      </c>
      <c r="AD16" s="102" t="s">
        <v>1</v>
      </c>
      <c r="AE16" s="102" t="s">
        <v>1</v>
      </c>
      <c r="AF16" s="102" t="s">
        <v>1</v>
      </c>
      <c r="AG16" s="102">
        <v>37</v>
      </c>
      <c r="AH16" s="102" t="s">
        <v>1</v>
      </c>
      <c r="AI16" s="102">
        <v>49</v>
      </c>
      <c r="AJ16" s="102">
        <v>45</v>
      </c>
      <c r="AK16" s="102">
        <v>1</v>
      </c>
      <c r="AL16" s="102">
        <v>0</v>
      </c>
      <c r="AM16" s="102">
        <v>0</v>
      </c>
      <c r="AN16" s="102" t="s">
        <v>1</v>
      </c>
      <c r="AO16" s="102">
        <v>0</v>
      </c>
      <c r="AP16" s="102" t="s">
        <v>1</v>
      </c>
      <c r="AQ16" s="102" t="s">
        <v>1</v>
      </c>
      <c r="AR16" s="102" t="s">
        <v>1</v>
      </c>
      <c r="AS16" s="102" t="s">
        <v>1</v>
      </c>
      <c r="AT16" s="102" t="s">
        <v>1</v>
      </c>
      <c r="AU16" s="102" t="s">
        <v>1</v>
      </c>
      <c r="AV16" s="103" t="s">
        <v>1</v>
      </c>
      <c r="AW16" s="108">
        <v>10</v>
      </c>
      <c r="AX16" s="127">
        <v>20.8</v>
      </c>
    </row>
    <row r="17" spans="1:50" ht="19.5" customHeight="1">
      <c r="A17" s="120"/>
      <c r="B17" s="65">
        <v>12</v>
      </c>
      <c r="C17" s="66">
        <v>37.148148148148145</v>
      </c>
      <c r="D17" s="67">
        <v>27</v>
      </c>
      <c r="E17" s="66">
        <v>5.020475319926874</v>
      </c>
      <c r="F17" s="56"/>
      <c r="G17" s="68" t="s">
        <v>78</v>
      </c>
      <c r="H17" s="66" t="s">
        <v>79</v>
      </c>
      <c r="I17" s="66" t="s">
        <v>72</v>
      </c>
      <c r="J17" s="66">
        <v>15.923076923076923</v>
      </c>
      <c r="K17" s="67">
        <v>26</v>
      </c>
      <c r="L17" s="69">
        <v>0.9605908712517047</v>
      </c>
      <c r="M17" s="67">
        <v>3879</v>
      </c>
      <c r="N17" s="70">
        <v>11019</v>
      </c>
      <c r="O17" s="71">
        <v>43594.72146944444</v>
      </c>
      <c r="P17" s="1"/>
      <c r="Q17" s="92" t="s">
        <v>80</v>
      </c>
      <c r="R17" s="101">
        <v>1</v>
      </c>
      <c r="S17" s="102">
        <v>3</v>
      </c>
      <c r="T17" s="102">
        <v>3</v>
      </c>
      <c r="U17" s="102" t="s">
        <v>1</v>
      </c>
      <c r="V17" s="102" t="s">
        <v>1</v>
      </c>
      <c r="W17" s="102">
        <v>0</v>
      </c>
      <c r="X17" s="102">
        <v>40</v>
      </c>
      <c r="Y17" s="102" t="s">
        <v>1</v>
      </c>
      <c r="Z17" s="102" t="s">
        <v>1</v>
      </c>
      <c r="AA17" s="102" t="s">
        <v>1</v>
      </c>
      <c r="AB17" s="102" t="s">
        <v>1</v>
      </c>
      <c r="AC17" s="102" t="s">
        <v>1</v>
      </c>
      <c r="AD17" s="102">
        <v>40</v>
      </c>
      <c r="AE17" s="102" t="s">
        <v>1</v>
      </c>
      <c r="AF17" s="102">
        <v>40</v>
      </c>
      <c r="AG17" s="102">
        <v>40</v>
      </c>
      <c r="AH17" s="102">
        <v>40</v>
      </c>
      <c r="AI17" s="102">
        <v>42</v>
      </c>
      <c r="AJ17" s="102">
        <v>41</v>
      </c>
      <c r="AK17" s="102">
        <v>1</v>
      </c>
      <c r="AL17" s="102">
        <v>0</v>
      </c>
      <c r="AM17" s="102">
        <v>0</v>
      </c>
      <c r="AN17" s="102" t="s">
        <v>1</v>
      </c>
      <c r="AO17" s="102">
        <v>0</v>
      </c>
      <c r="AP17" s="102">
        <v>0</v>
      </c>
      <c r="AQ17" s="102" t="s">
        <v>1</v>
      </c>
      <c r="AR17" s="102">
        <v>0</v>
      </c>
      <c r="AS17" s="102" t="s">
        <v>1</v>
      </c>
      <c r="AT17" s="102" t="s">
        <v>1</v>
      </c>
      <c r="AU17" s="102">
        <v>0</v>
      </c>
      <c r="AV17" s="103" t="s">
        <v>1</v>
      </c>
      <c r="AW17" s="108">
        <v>18</v>
      </c>
      <c r="AX17" s="127">
        <v>16.166666666666668</v>
      </c>
    </row>
    <row r="18" spans="1:50" ht="19.5" customHeight="1">
      <c r="A18" s="120"/>
      <c r="B18" s="65">
        <v>13</v>
      </c>
      <c r="C18" s="66">
        <v>36.074074074074076</v>
      </c>
      <c r="D18" s="67">
        <v>27</v>
      </c>
      <c r="E18" s="66">
        <v>5.325801749271137</v>
      </c>
      <c r="F18" s="56"/>
      <c r="G18" s="68" t="s">
        <v>81</v>
      </c>
      <c r="H18" s="66" t="s">
        <v>82</v>
      </c>
      <c r="I18" s="66" t="s">
        <v>72</v>
      </c>
      <c r="J18" s="66">
        <v>19.571428571428573</v>
      </c>
      <c r="K18" s="67">
        <v>28</v>
      </c>
      <c r="L18" s="69">
        <v>1.180684845893227</v>
      </c>
      <c r="M18" s="67">
        <v>4481</v>
      </c>
      <c r="N18" s="70">
        <v>11018</v>
      </c>
      <c r="O18" s="71">
        <v>43594.714866898146</v>
      </c>
      <c r="P18" s="1"/>
      <c r="Q18" s="92" t="s">
        <v>83</v>
      </c>
      <c r="R18" s="101">
        <v>5</v>
      </c>
      <c r="S18" s="102" t="s">
        <v>1</v>
      </c>
      <c r="T18" s="102" t="s">
        <v>1</v>
      </c>
      <c r="U18" s="102">
        <v>0</v>
      </c>
      <c r="V18" s="102" t="s">
        <v>1</v>
      </c>
      <c r="W18" s="102">
        <v>0</v>
      </c>
      <c r="X18" s="102">
        <v>37</v>
      </c>
      <c r="Y18" s="102">
        <v>37</v>
      </c>
      <c r="Z18" s="102">
        <v>37</v>
      </c>
      <c r="AA18" s="102" t="s">
        <v>1</v>
      </c>
      <c r="AB18" s="102" t="s">
        <v>1</v>
      </c>
      <c r="AC18" s="102">
        <v>37</v>
      </c>
      <c r="AD18" s="102">
        <v>37</v>
      </c>
      <c r="AE18" s="102">
        <v>37</v>
      </c>
      <c r="AF18" s="102">
        <v>37</v>
      </c>
      <c r="AG18" s="102">
        <v>37</v>
      </c>
      <c r="AH18" s="102" t="s">
        <v>1</v>
      </c>
      <c r="AI18" s="102" t="s">
        <v>1</v>
      </c>
      <c r="AJ18" s="102">
        <v>42</v>
      </c>
      <c r="AK18" s="102">
        <v>1</v>
      </c>
      <c r="AL18" s="102">
        <v>0</v>
      </c>
      <c r="AM18" s="102">
        <v>0</v>
      </c>
      <c r="AN18" s="102">
        <v>0</v>
      </c>
      <c r="AO18" s="102" t="s">
        <v>1</v>
      </c>
      <c r="AP18" s="102">
        <v>0</v>
      </c>
      <c r="AQ18" s="102" t="s">
        <v>1</v>
      </c>
      <c r="AR18" s="102" t="s">
        <v>1</v>
      </c>
      <c r="AS18" s="102" t="s">
        <v>1</v>
      </c>
      <c r="AT18" s="102">
        <v>0</v>
      </c>
      <c r="AU18" s="102">
        <v>0</v>
      </c>
      <c r="AV18" s="103" t="s">
        <v>1</v>
      </c>
      <c r="AW18" s="108">
        <v>19</v>
      </c>
      <c r="AX18" s="127">
        <v>18.105263157894736</v>
      </c>
    </row>
    <row r="19" spans="1:50" ht="19.5" customHeight="1">
      <c r="A19" s="120"/>
      <c r="B19" s="65">
        <v>14</v>
      </c>
      <c r="C19" s="66">
        <v>36.791666666666664</v>
      </c>
      <c r="D19" s="67">
        <v>24</v>
      </c>
      <c r="E19" s="66">
        <v>5.600145401672119</v>
      </c>
      <c r="F19" s="56"/>
      <c r="G19" s="68" t="s">
        <v>84</v>
      </c>
      <c r="H19" s="66" t="s">
        <v>85</v>
      </c>
      <c r="I19" s="66" t="s">
        <v>86</v>
      </c>
      <c r="J19" s="66">
        <v>22.533333333333335</v>
      </c>
      <c r="K19" s="67">
        <v>15</v>
      </c>
      <c r="L19" s="69">
        <v>1.359367564663443</v>
      </c>
      <c r="M19" s="67">
        <v>2818</v>
      </c>
      <c r="N19" s="70">
        <v>11017</v>
      </c>
      <c r="O19" s="71">
        <v>43594.70831469907</v>
      </c>
      <c r="P19" s="1"/>
      <c r="Q19" s="92" t="s">
        <v>87</v>
      </c>
      <c r="R19" s="101">
        <v>5</v>
      </c>
      <c r="S19" s="102" t="s">
        <v>1</v>
      </c>
      <c r="T19" s="102" t="s">
        <v>1</v>
      </c>
      <c r="U19" s="102" t="s">
        <v>1</v>
      </c>
      <c r="V19" s="102" t="s">
        <v>1</v>
      </c>
      <c r="W19" s="102" t="s">
        <v>1</v>
      </c>
      <c r="X19" s="102" t="s">
        <v>1</v>
      </c>
      <c r="Y19" s="102" t="s">
        <v>1</v>
      </c>
      <c r="Z19" s="102" t="s">
        <v>1</v>
      </c>
      <c r="AA19" s="102" t="s">
        <v>1</v>
      </c>
      <c r="AB19" s="102">
        <v>41</v>
      </c>
      <c r="AC19" s="102">
        <v>41</v>
      </c>
      <c r="AD19" s="102">
        <v>40</v>
      </c>
      <c r="AE19" s="102">
        <v>41</v>
      </c>
      <c r="AF19" s="102">
        <v>40</v>
      </c>
      <c r="AG19" s="102" t="s">
        <v>1</v>
      </c>
      <c r="AH19" s="102" t="s">
        <v>1</v>
      </c>
      <c r="AI19" s="102">
        <v>42</v>
      </c>
      <c r="AJ19" s="102">
        <v>42</v>
      </c>
      <c r="AK19" s="102">
        <v>1</v>
      </c>
      <c r="AL19" s="102">
        <v>0</v>
      </c>
      <c r="AM19" s="102">
        <v>0</v>
      </c>
      <c r="AN19" s="102" t="s">
        <v>1</v>
      </c>
      <c r="AO19" s="102" t="s">
        <v>1</v>
      </c>
      <c r="AP19" s="102">
        <v>0</v>
      </c>
      <c r="AQ19" s="102">
        <v>0</v>
      </c>
      <c r="AR19" s="102" t="s">
        <v>1</v>
      </c>
      <c r="AS19" s="102" t="s">
        <v>1</v>
      </c>
      <c r="AT19" s="102" t="s">
        <v>1</v>
      </c>
      <c r="AU19" s="102">
        <v>0</v>
      </c>
      <c r="AV19" s="103" t="s">
        <v>1</v>
      </c>
      <c r="AW19" s="108">
        <v>14</v>
      </c>
      <c r="AX19" s="127">
        <v>20.928571428571427</v>
      </c>
    </row>
    <row r="20" spans="1:50" ht="19.5" customHeight="1">
      <c r="A20" s="120"/>
      <c r="B20" s="65">
        <v>15</v>
      </c>
      <c r="C20" s="66">
        <v>35.94444444444444</v>
      </c>
      <c r="D20" s="67">
        <v>36</v>
      </c>
      <c r="E20" s="66">
        <v>6.011581614187477</v>
      </c>
      <c r="F20" s="56"/>
      <c r="G20" s="68" t="s">
        <v>88</v>
      </c>
      <c r="H20" s="66" t="s">
        <v>89</v>
      </c>
      <c r="I20" s="66" t="s">
        <v>68</v>
      </c>
      <c r="J20" s="66">
        <v>11.32</v>
      </c>
      <c r="K20" s="67">
        <v>25</v>
      </c>
      <c r="L20" s="69">
        <v>0.6829012203545936</v>
      </c>
      <c r="M20" s="67">
        <v>4777</v>
      </c>
      <c r="N20" s="70">
        <v>11016</v>
      </c>
      <c r="O20" s="71">
        <v>43593.56680625</v>
      </c>
      <c r="P20" s="1"/>
      <c r="Q20" s="92" t="s">
        <v>90</v>
      </c>
      <c r="R20" s="101">
        <v>2</v>
      </c>
      <c r="S20" s="102" t="s">
        <v>1</v>
      </c>
      <c r="T20" s="102" t="s">
        <v>1</v>
      </c>
      <c r="U20" s="102" t="s">
        <v>1</v>
      </c>
      <c r="V20" s="102">
        <v>0</v>
      </c>
      <c r="W20" s="102" t="s">
        <v>1</v>
      </c>
      <c r="X20" s="102" t="s">
        <v>1</v>
      </c>
      <c r="Y20" s="102" t="s">
        <v>1</v>
      </c>
      <c r="Z20" s="102" t="s">
        <v>1</v>
      </c>
      <c r="AA20" s="102">
        <v>41</v>
      </c>
      <c r="AB20" s="102" t="s">
        <v>1</v>
      </c>
      <c r="AC20" s="102">
        <v>41</v>
      </c>
      <c r="AD20" s="102" t="s">
        <v>1</v>
      </c>
      <c r="AE20" s="102" t="s">
        <v>1</v>
      </c>
      <c r="AF20" s="102" t="s">
        <v>1</v>
      </c>
      <c r="AG20" s="102" t="s">
        <v>1</v>
      </c>
      <c r="AH20" s="102" t="s">
        <v>1</v>
      </c>
      <c r="AI20" s="102" t="s">
        <v>1</v>
      </c>
      <c r="AJ20" s="102" t="s">
        <v>1</v>
      </c>
      <c r="AK20" s="102">
        <v>1</v>
      </c>
      <c r="AL20" s="102" t="s">
        <v>1</v>
      </c>
      <c r="AM20" s="102" t="s">
        <v>1</v>
      </c>
      <c r="AN20" s="102" t="s">
        <v>1</v>
      </c>
      <c r="AO20" s="102" t="s">
        <v>1</v>
      </c>
      <c r="AP20" s="102" t="s">
        <v>1</v>
      </c>
      <c r="AQ20" s="102" t="s">
        <v>1</v>
      </c>
      <c r="AR20" s="102" t="s">
        <v>1</v>
      </c>
      <c r="AS20" s="102" t="s">
        <v>1</v>
      </c>
      <c r="AT20" s="102" t="s">
        <v>1</v>
      </c>
      <c r="AU20" s="102" t="s">
        <v>1</v>
      </c>
      <c r="AV20" s="103" t="s">
        <v>1</v>
      </c>
      <c r="AW20" s="108">
        <v>5</v>
      </c>
      <c r="AX20" s="127">
        <v>17</v>
      </c>
    </row>
    <row r="21" spans="1:50" ht="19.5" customHeight="1">
      <c r="A21" s="120"/>
      <c r="B21" s="65">
        <v>16</v>
      </c>
      <c r="C21" s="66">
        <v>35.666666666666664</v>
      </c>
      <c r="D21" s="67">
        <v>33</v>
      </c>
      <c r="E21" s="66">
        <v>6.389409221902017</v>
      </c>
      <c r="F21" s="56"/>
      <c r="G21" s="68" t="s">
        <v>91</v>
      </c>
      <c r="H21" s="66" t="s">
        <v>92</v>
      </c>
      <c r="I21" s="66" t="s">
        <v>93</v>
      </c>
      <c r="J21" s="66">
        <v>19.705882352941178</v>
      </c>
      <c r="K21" s="67">
        <v>17</v>
      </c>
      <c r="L21" s="69">
        <v>1.1887960341861818</v>
      </c>
      <c r="M21" s="67">
        <v>1914</v>
      </c>
      <c r="N21" s="70">
        <v>11015</v>
      </c>
      <c r="O21" s="71">
        <v>43592.53535358796</v>
      </c>
      <c r="P21" s="1"/>
      <c r="Q21" s="92" t="s">
        <v>94</v>
      </c>
      <c r="R21" s="101">
        <v>2</v>
      </c>
      <c r="S21" s="102">
        <v>3</v>
      </c>
      <c r="T21" s="102">
        <v>3</v>
      </c>
      <c r="U21" s="102">
        <v>0</v>
      </c>
      <c r="V21" s="102">
        <v>0</v>
      </c>
      <c r="W21" s="102">
        <v>0</v>
      </c>
      <c r="X21" s="102">
        <v>37</v>
      </c>
      <c r="Y21" s="102">
        <v>40</v>
      </c>
      <c r="Z21" s="102">
        <v>40</v>
      </c>
      <c r="AA21" s="102">
        <v>40</v>
      </c>
      <c r="AB21" s="102">
        <v>40</v>
      </c>
      <c r="AC21" s="102">
        <v>40</v>
      </c>
      <c r="AD21" s="102">
        <v>40</v>
      </c>
      <c r="AE21" s="102">
        <v>40</v>
      </c>
      <c r="AF21" s="102">
        <v>40</v>
      </c>
      <c r="AG21" s="102">
        <v>40</v>
      </c>
      <c r="AH21" s="102">
        <v>42</v>
      </c>
      <c r="AI21" s="102">
        <v>62</v>
      </c>
      <c r="AJ21" s="102">
        <v>38</v>
      </c>
      <c r="AK21" s="102">
        <v>1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 t="s">
        <v>1</v>
      </c>
      <c r="AS21" s="102" t="s">
        <v>1</v>
      </c>
      <c r="AT21" s="102">
        <v>0</v>
      </c>
      <c r="AU21" s="102">
        <v>0</v>
      </c>
      <c r="AV21" s="103" t="s">
        <v>1</v>
      </c>
      <c r="AW21" s="108">
        <v>28</v>
      </c>
      <c r="AX21" s="127">
        <v>19.571428571428573</v>
      </c>
    </row>
    <row r="22" spans="1:50" ht="19.5" customHeight="1">
      <c r="A22" s="120"/>
      <c r="B22" s="65">
        <v>17</v>
      </c>
      <c r="C22" s="66">
        <v>37.75</v>
      </c>
      <c r="D22" s="67">
        <v>24</v>
      </c>
      <c r="E22" s="66">
        <v>6.696479885057471</v>
      </c>
      <c r="F22" s="56"/>
      <c r="G22" s="68" t="s">
        <v>95</v>
      </c>
      <c r="H22" s="66" t="s">
        <v>96</v>
      </c>
      <c r="I22" s="66" t="s">
        <v>97</v>
      </c>
      <c r="J22" s="66">
        <v>16.8</v>
      </c>
      <c r="K22" s="67">
        <v>10</v>
      </c>
      <c r="L22" s="69">
        <v>1.0134929772046972</v>
      </c>
      <c r="M22" s="67">
        <v>867</v>
      </c>
      <c r="N22" s="70">
        <v>11014</v>
      </c>
      <c r="O22" s="71">
        <v>43592.53137384259</v>
      </c>
      <c r="P22" s="1"/>
      <c r="Q22" s="92" t="s">
        <v>98</v>
      </c>
      <c r="R22" s="101">
        <v>10</v>
      </c>
      <c r="S22" s="102">
        <v>5</v>
      </c>
      <c r="T22" s="102">
        <v>3</v>
      </c>
      <c r="U22" s="102">
        <v>2</v>
      </c>
      <c r="V22" s="102">
        <v>0</v>
      </c>
      <c r="W22" s="102">
        <v>0</v>
      </c>
      <c r="X22" s="102">
        <v>37</v>
      </c>
      <c r="Y22" s="102">
        <v>40</v>
      </c>
      <c r="Z22" s="102">
        <v>40</v>
      </c>
      <c r="AA22" s="102">
        <v>40</v>
      </c>
      <c r="AB22" s="102">
        <v>40</v>
      </c>
      <c r="AC22" s="102">
        <v>40</v>
      </c>
      <c r="AD22" s="102">
        <v>40</v>
      </c>
      <c r="AE22" s="102">
        <v>40</v>
      </c>
      <c r="AF22" s="102">
        <v>40</v>
      </c>
      <c r="AG22" s="102">
        <v>40</v>
      </c>
      <c r="AH22" s="102">
        <v>42</v>
      </c>
      <c r="AI22" s="102">
        <v>46</v>
      </c>
      <c r="AJ22" s="102">
        <v>22</v>
      </c>
      <c r="AK22" s="102">
        <v>2</v>
      </c>
      <c r="AL22" s="102">
        <v>1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3" t="s">
        <v>1</v>
      </c>
      <c r="AW22" s="108">
        <v>30</v>
      </c>
      <c r="AX22" s="127">
        <v>17.666666666666668</v>
      </c>
    </row>
    <row r="23" spans="1:50" ht="19.5" customHeight="1">
      <c r="A23" s="120"/>
      <c r="B23" s="65">
        <v>18</v>
      </c>
      <c r="C23" s="66">
        <v>38.029411764705884</v>
      </c>
      <c r="D23" s="67">
        <v>34</v>
      </c>
      <c r="E23" s="66">
        <v>7.099321186137907</v>
      </c>
      <c r="F23" s="56"/>
      <c r="G23" s="68" t="s">
        <v>99</v>
      </c>
      <c r="H23" s="66" t="s">
        <v>100</v>
      </c>
      <c r="I23" s="66" t="s">
        <v>101</v>
      </c>
      <c r="J23" s="66">
        <v>18.105263157894736</v>
      </c>
      <c r="K23" s="67">
        <v>19</v>
      </c>
      <c r="L23" s="69">
        <v>1.0922355393434078</v>
      </c>
      <c r="M23" s="67">
        <v>3528</v>
      </c>
      <c r="N23" s="70">
        <v>11013</v>
      </c>
      <c r="O23" s="71">
        <v>43590.64498738426</v>
      </c>
      <c r="P23" s="1"/>
      <c r="Q23" s="92" t="s">
        <v>102</v>
      </c>
      <c r="R23" s="101">
        <v>16</v>
      </c>
      <c r="S23" s="102">
        <v>6</v>
      </c>
      <c r="T23" s="102">
        <v>3</v>
      </c>
      <c r="U23" s="102">
        <v>0</v>
      </c>
      <c r="V23" s="102">
        <v>0</v>
      </c>
      <c r="W23" s="102">
        <v>0</v>
      </c>
      <c r="X23" s="102">
        <v>37</v>
      </c>
      <c r="Y23" s="102">
        <v>40</v>
      </c>
      <c r="Z23" s="102">
        <v>41</v>
      </c>
      <c r="AA23" s="102">
        <v>41</v>
      </c>
      <c r="AB23" s="102">
        <v>40</v>
      </c>
      <c r="AC23" s="102">
        <v>41</v>
      </c>
      <c r="AD23" s="102" t="s">
        <v>1</v>
      </c>
      <c r="AE23" s="102">
        <v>41</v>
      </c>
      <c r="AF23" s="102">
        <v>40</v>
      </c>
      <c r="AG23" s="102">
        <v>40</v>
      </c>
      <c r="AH23" s="102">
        <v>12</v>
      </c>
      <c r="AI23" s="102">
        <v>15</v>
      </c>
      <c r="AJ23" s="102" t="s">
        <v>1</v>
      </c>
      <c r="AK23" s="102">
        <v>1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 t="s">
        <v>1</v>
      </c>
      <c r="AS23" s="102" t="s">
        <v>1</v>
      </c>
      <c r="AT23" s="102">
        <v>0</v>
      </c>
      <c r="AU23" s="102">
        <v>0</v>
      </c>
      <c r="AV23" s="103" t="s">
        <v>1</v>
      </c>
      <c r="AW23" s="108">
        <v>26</v>
      </c>
      <c r="AX23" s="127">
        <v>15.923076923076923</v>
      </c>
    </row>
    <row r="24" spans="1:50" ht="19.5" customHeight="1">
      <c r="A24" s="120"/>
      <c r="B24" s="65">
        <v>19</v>
      </c>
      <c r="C24" s="66">
        <v>30.513513513513512</v>
      </c>
      <c r="D24" s="67">
        <v>37</v>
      </c>
      <c r="E24" s="66">
        <v>7.416607523066005</v>
      </c>
      <c r="F24" s="56"/>
      <c r="G24" s="68" t="s">
        <v>103</v>
      </c>
      <c r="H24" s="66" t="s">
        <v>104</v>
      </c>
      <c r="I24" s="66" t="s">
        <v>72</v>
      </c>
      <c r="J24" s="66">
        <v>15.363636363636363</v>
      </c>
      <c r="K24" s="67">
        <v>11</v>
      </c>
      <c r="L24" s="69">
        <v>0.9268415213614384</v>
      </c>
      <c r="M24" s="67">
        <v>112</v>
      </c>
      <c r="N24" s="70">
        <v>11012</v>
      </c>
      <c r="O24" s="71">
        <v>43590.6322650463</v>
      </c>
      <c r="P24" s="1"/>
      <c r="Q24" s="92" t="s">
        <v>105</v>
      </c>
      <c r="R24" s="101">
        <v>9</v>
      </c>
      <c r="S24" s="102">
        <v>3</v>
      </c>
      <c r="T24" s="102">
        <v>3</v>
      </c>
      <c r="U24" s="102">
        <v>3</v>
      </c>
      <c r="V24" s="102">
        <v>1</v>
      </c>
      <c r="W24" s="102">
        <v>1</v>
      </c>
      <c r="X24" s="102">
        <v>40</v>
      </c>
      <c r="Y24" s="102" t="s">
        <v>1</v>
      </c>
      <c r="Z24" s="102" t="s">
        <v>1</v>
      </c>
      <c r="AA24" s="102">
        <v>41</v>
      </c>
      <c r="AB24" s="102">
        <v>40</v>
      </c>
      <c r="AC24" s="102">
        <v>41</v>
      </c>
      <c r="AD24" s="102">
        <v>40</v>
      </c>
      <c r="AE24" s="102">
        <v>40</v>
      </c>
      <c r="AF24" s="102">
        <v>40</v>
      </c>
      <c r="AG24" s="102">
        <v>40</v>
      </c>
      <c r="AH24" s="102">
        <v>42</v>
      </c>
      <c r="AI24" s="102">
        <v>43</v>
      </c>
      <c r="AJ24" s="102">
        <v>42</v>
      </c>
      <c r="AK24" s="102">
        <v>2</v>
      </c>
      <c r="AL24" s="102">
        <v>1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 t="s">
        <v>1</v>
      </c>
      <c r="AW24" s="108">
        <v>28</v>
      </c>
      <c r="AX24" s="127">
        <v>16.857142857142858</v>
      </c>
    </row>
    <row r="25" spans="1:50" ht="19.5" customHeight="1">
      <c r="A25" s="120"/>
      <c r="B25" s="65">
        <v>20</v>
      </c>
      <c r="C25" s="66">
        <v>3.108108108108108</v>
      </c>
      <c r="D25" s="67">
        <v>37</v>
      </c>
      <c r="E25" s="66">
        <v>7.411640211640211</v>
      </c>
      <c r="F25" s="56"/>
      <c r="G25" s="68" t="s">
        <v>106</v>
      </c>
      <c r="H25" s="66" t="s">
        <v>107</v>
      </c>
      <c r="I25" s="66" t="s">
        <v>108</v>
      </c>
      <c r="J25" s="66">
        <v>16.434782608695652</v>
      </c>
      <c r="K25" s="67">
        <v>23</v>
      </c>
      <c r="L25" s="69">
        <v>0.991460521178508</v>
      </c>
      <c r="M25" s="67">
        <v>3079</v>
      </c>
      <c r="N25" s="70">
        <v>11011</v>
      </c>
      <c r="O25" s="71">
        <v>43590.6202599537</v>
      </c>
      <c r="P25" s="1"/>
      <c r="Q25" s="92" t="s">
        <v>109</v>
      </c>
      <c r="R25" s="101" t="s">
        <v>1</v>
      </c>
      <c r="S25" s="102" t="s">
        <v>1</v>
      </c>
      <c r="T25" s="102" t="s">
        <v>1</v>
      </c>
      <c r="U25" s="102" t="s">
        <v>1</v>
      </c>
      <c r="V25" s="102" t="s">
        <v>1</v>
      </c>
      <c r="W25" s="102" t="s">
        <v>1</v>
      </c>
      <c r="X25" s="102">
        <v>40</v>
      </c>
      <c r="Y25" s="102" t="s">
        <v>1</v>
      </c>
      <c r="Z25" s="102" t="s">
        <v>1</v>
      </c>
      <c r="AA25" s="102">
        <v>41</v>
      </c>
      <c r="AB25" s="102" t="s">
        <v>1</v>
      </c>
      <c r="AC25" s="102" t="s">
        <v>1</v>
      </c>
      <c r="AD25" s="102" t="s">
        <v>1</v>
      </c>
      <c r="AE25" s="102" t="s">
        <v>1</v>
      </c>
      <c r="AF25" s="102" t="s">
        <v>1</v>
      </c>
      <c r="AG25" s="102" t="s">
        <v>1</v>
      </c>
      <c r="AH25" s="102" t="s">
        <v>1</v>
      </c>
      <c r="AI25" s="102" t="s">
        <v>1</v>
      </c>
      <c r="AJ25" s="102" t="s">
        <v>1</v>
      </c>
      <c r="AK25" s="102" t="s">
        <v>1</v>
      </c>
      <c r="AL25" s="102" t="s">
        <v>1</v>
      </c>
      <c r="AM25" s="102" t="s">
        <v>1</v>
      </c>
      <c r="AN25" s="102" t="s">
        <v>1</v>
      </c>
      <c r="AO25" s="102" t="s">
        <v>1</v>
      </c>
      <c r="AP25" s="102" t="s">
        <v>1</v>
      </c>
      <c r="AQ25" s="102" t="s">
        <v>1</v>
      </c>
      <c r="AR25" s="102" t="s">
        <v>1</v>
      </c>
      <c r="AS25" s="102" t="s">
        <v>1</v>
      </c>
      <c r="AT25" s="102">
        <v>0</v>
      </c>
      <c r="AU25" s="102" t="s">
        <v>1</v>
      </c>
      <c r="AV25" s="103" t="s">
        <v>1</v>
      </c>
      <c r="AW25" s="108">
        <v>3</v>
      </c>
      <c r="AX25" s="127">
        <v>27</v>
      </c>
    </row>
    <row r="26" spans="1:50" ht="19.5" customHeight="1">
      <c r="A26" s="120"/>
      <c r="B26" s="65">
        <v>21</v>
      </c>
      <c r="C26" s="66">
        <v>1.2727272727272727</v>
      </c>
      <c r="D26" s="67">
        <v>33</v>
      </c>
      <c r="E26" s="66">
        <v>7.391075193253689</v>
      </c>
      <c r="F26" s="56"/>
      <c r="G26" s="68" t="s">
        <v>110</v>
      </c>
      <c r="H26" s="66" t="s">
        <v>111</v>
      </c>
      <c r="I26" s="66" t="s">
        <v>43</v>
      </c>
      <c r="J26" s="66">
        <v>16.074074074074073</v>
      </c>
      <c r="K26" s="67">
        <v>27</v>
      </c>
      <c r="L26" s="69">
        <v>0.9697000707822718</v>
      </c>
      <c r="M26" s="67">
        <v>8374</v>
      </c>
      <c r="N26" s="70">
        <v>11010</v>
      </c>
      <c r="O26" s="71">
        <v>43589.80894189815</v>
      </c>
      <c r="P26" s="1"/>
      <c r="Q26" s="92" t="s">
        <v>112</v>
      </c>
      <c r="R26" s="101" t="s">
        <v>1</v>
      </c>
      <c r="S26" s="102">
        <v>5</v>
      </c>
      <c r="T26" s="102" t="s">
        <v>1</v>
      </c>
      <c r="U26" s="102">
        <v>2</v>
      </c>
      <c r="V26" s="102" t="s">
        <v>1</v>
      </c>
      <c r="W26" s="102">
        <v>0</v>
      </c>
      <c r="X26" s="102" t="s">
        <v>1</v>
      </c>
      <c r="Y26" s="102" t="s">
        <v>1</v>
      </c>
      <c r="Z26" s="102">
        <v>40</v>
      </c>
      <c r="AA26" s="102">
        <v>41</v>
      </c>
      <c r="AB26" s="102" t="s">
        <v>1</v>
      </c>
      <c r="AC26" s="102">
        <v>41</v>
      </c>
      <c r="AD26" s="102" t="s">
        <v>1</v>
      </c>
      <c r="AE26" s="102" t="s">
        <v>1</v>
      </c>
      <c r="AF26" s="102">
        <v>40</v>
      </c>
      <c r="AG26" s="102" t="s">
        <v>1</v>
      </c>
      <c r="AH26" s="102">
        <v>40</v>
      </c>
      <c r="AI26" s="102">
        <v>45</v>
      </c>
      <c r="AJ26" s="102">
        <v>42</v>
      </c>
      <c r="AK26" s="102">
        <v>42</v>
      </c>
      <c r="AL26" s="102" t="s">
        <v>1</v>
      </c>
      <c r="AM26" s="102">
        <v>0</v>
      </c>
      <c r="AN26" s="102">
        <v>0</v>
      </c>
      <c r="AO26" s="102" t="s">
        <v>1</v>
      </c>
      <c r="AP26" s="102">
        <v>0</v>
      </c>
      <c r="AQ26" s="102" t="s">
        <v>1</v>
      </c>
      <c r="AR26" s="102">
        <v>0</v>
      </c>
      <c r="AS26" s="102" t="s">
        <v>1</v>
      </c>
      <c r="AT26" s="102" t="s">
        <v>1</v>
      </c>
      <c r="AU26" s="102" t="s">
        <v>1</v>
      </c>
      <c r="AV26" s="103" t="s">
        <v>1</v>
      </c>
      <c r="AW26" s="108">
        <v>15</v>
      </c>
      <c r="AX26" s="127">
        <v>22.533333333333335</v>
      </c>
    </row>
    <row r="27" spans="1:50" ht="19.5" customHeight="1">
      <c r="A27" s="120"/>
      <c r="B27" s="65">
        <v>22</v>
      </c>
      <c r="C27" s="66">
        <v>0.8611111111111112</v>
      </c>
      <c r="D27" s="67">
        <v>36</v>
      </c>
      <c r="E27" s="66">
        <v>7.354647099930119</v>
      </c>
      <c r="F27" s="56"/>
      <c r="G27" s="68" t="s">
        <v>113</v>
      </c>
      <c r="H27" s="66" t="s">
        <v>114</v>
      </c>
      <c r="I27" s="66" t="s">
        <v>115</v>
      </c>
      <c r="J27" s="66">
        <v>14.08695652173913</v>
      </c>
      <c r="K27" s="67">
        <v>23</v>
      </c>
      <c r="L27" s="69">
        <v>0.8498233038672927</v>
      </c>
      <c r="M27" s="67">
        <v>2273</v>
      </c>
      <c r="N27" s="70">
        <v>11009</v>
      </c>
      <c r="O27" s="71">
        <v>43589.80645648148</v>
      </c>
      <c r="P27" s="1"/>
      <c r="Q27" s="92" t="s">
        <v>116</v>
      </c>
      <c r="R27" s="101">
        <v>3</v>
      </c>
      <c r="S27" s="102">
        <v>19</v>
      </c>
      <c r="T27" s="102">
        <v>3</v>
      </c>
      <c r="U27" s="102" t="s">
        <v>1</v>
      </c>
      <c r="V27" s="102">
        <v>0</v>
      </c>
      <c r="W27" s="102">
        <v>0</v>
      </c>
      <c r="X27" s="102">
        <v>39</v>
      </c>
      <c r="Y27" s="102">
        <v>39</v>
      </c>
      <c r="Z27" s="102">
        <v>39</v>
      </c>
      <c r="AA27" s="102" t="s">
        <v>1</v>
      </c>
      <c r="AB27" s="102" t="s">
        <v>1</v>
      </c>
      <c r="AC27" s="102">
        <v>37</v>
      </c>
      <c r="AD27" s="102" t="s">
        <v>1</v>
      </c>
      <c r="AE27" s="102">
        <v>37</v>
      </c>
      <c r="AF27" s="102">
        <v>40</v>
      </c>
      <c r="AG27" s="102">
        <v>42</v>
      </c>
      <c r="AH27" s="102">
        <v>51</v>
      </c>
      <c r="AI27" s="102" t="s">
        <v>1</v>
      </c>
      <c r="AJ27" s="102">
        <v>3</v>
      </c>
      <c r="AK27" s="102">
        <v>1</v>
      </c>
      <c r="AL27" s="102" t="s">
        <v>1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 t="s">
        <v>1</v>
      </c>
      <c r="AV27" s="103" t="s">
        <v>1</v>
      </c>
      <c r="AW27" s="108">
        <v>23</v>
      </c>
      <c r="AX27" s="127">
        <v>15.347826086956522</v>
      </c>
    </row>
    <row r="28" spans="1:50" ht="19.5" customHeight="1">
      <c r="A28" s="120"/>
      <c r="B28" s="65">
        <v>23</v>
      </c>
      <c r="C28" s="66">
        <v>1.8076923076923077</v>
      </c>
      <c r="D28" s="67">
        <v>26</v>
      </c>
      <c r="E28" s="66">
        <v>7.364874301675978</v>
      </c>
      <c r="F28" s="56"/>
      <c r="G28" s="68" t="s">
        <v>117</v>
      </c>
      <c r="H28" s="66" t="s">
        <v>118</v>
      </c>
      <c r="I28" s="66" t="s">
        <v>119</v>
      </c>
      <c r="J28" s="66">
        <v>20.928571428571427</v>
      </c>
      <c r="K28" s="67">
        <v>14</v>
      </c>
      <c r="L28" s="69">
        <v>1.262557152725239</v>
      </c>
      <c r="M28" s="67">
        <v>2785</v>
      </c>
      <c r="N28" s="70">
        <v>11008</v>
      </c>
      <c r="O28" s="71">
        <v>43589.80335196759</v>
      </c>
      <c r="P28" s="1"/>
      <c r="Q28" s="92" t="s">
        <v>120</v>
      </c>
      <c r="R28" s="101">
        <v>16</v>
      </c>
      <c r="S28" s="102" t="s">
        <v>1</v>
      </c>
      <c r="T28" s="102" t="s">
        <v>1</v>
      </c>
      <c r="U28" s="102" t="s">
        <v>1</v>
      </c>
      <c r="V28" s="102">
        <v>0</v>
      </c>
      <c r="W28" s="102" t="s">
        <v>1</v>
      </c>
      <c r="X28" s="102" t="s">
        <v>1</v>
      </c>
      <c r="Y28" s="102">
        <v>37</v>
      </c>
      <c r="Z28" s="102">
        <v>37</v>
      </c>
      <c r="AA28" s="102" t="s">
        <v>1</v>
      </c>
      <c r="AB28" s="102">
        <v>37</v>
      </c>
      <c r="AC28" s="102">
        <v>41</v>
      </c>
      <c r="AD28" s="102" t="s">
        <v>1</v>
      </c>
      <c r="AE28" s="102" t="s">
        <v>1</v>
      </c>
      <c r="AF28" s="102" t="s">
        <v>1</v>
      </c>
      <c r="AG28" s="102" t="s">
        <v>1</v>
      </c>
      <c r="AH28" s="102" t="s">
        <v>1</v>
      </c>
      <c r="AI28" s="102" t="s">
        <v>1</v>
      </c>
      <c r="AJ28" s="102" t="s">
        <v>1</v>
      </c>
      <c r="AK28" s="102" t="s">
        <v>1</v>
      </c>
      <c r="AL28" s="102" t="s">
        <v>1</v>
      </c>
      <c r="AM28" s="102" t="s">
        <v>1</v>
      </c>
      <c r="AN28" s="102" t="s">
        <v>1</v>
      </c>
      <c r="AO28" s="102">
        <v>0</v>
      </c>
      <c r="AP28" s="102">
        <v>0</v>
      </c>
      <c r="AQ28" s="102">
        <v>0</v>
      </c>
      <c r="AR28" s="102" t="s">
        <v>1</v>
      </c>
      <c r="AS28" s="102">
        <v>0</v>
      </c>
      <c r="AT28" s="102" t="s">
        <v>1</v>
      </c>
      <c r="AU28" s="102" t="s">
        <v>1</v>
      </c>
      <c r="AV28" s="103" t="s">
        <v>1</v>
      </c>
      <c r="AW28" s="108">
        <v>10</v>
      </c>
      <c r="AX28" s="127">
        <v>16.8</v>
      </c>
    </row>
    <row r="29" spans="1:50" ht="19.5" customHeight="1">
      <c r="A29" s="120"/>
      <c r="B29" s="65">
        <v>24</v>
      </c>
      <c r="C29" s="66">
        <v>1.6206896551724137</v>
      </c>
      <c r="D29" s="67">
        <v>29</v>
      </c>
      <c r="E29" s="66">
        <v>7.362622036262204</v>
      </c>
      <c r="F29" s="56"/>
      <c r="G29" s="68" t="s">
        <v>121</v>
      </c>
      <c r="H29" s="66" t="s">
        <v>122</v>
      </c>
      <c r="I29" s="66" t="s">
        <v>108</v>
      </c>
      <c r="J29" s="66">
        <v>24.25</v>
      </c>
      <c r="K29" s="67">
        <v>12</v>
      </c>
      <c r="L29" s="69">
        <v>1.4629288510246372</v>
      </c>
      <c r="M29" s="67">
        <v>3177</v>
      </c>
      <c r="N29" s="70">
        <v>11007</v>
      </c>
      <c r="O29" s="71">
        <v>43588.68199236111</v>
      </c>
      <c r="P29" s="1"/>
      <c r="Q29" s="92" t="s">
        <v>123</v>
      </c>
      <c r="R29" s="101">
        <v>13</v>
      </c>
      <c r="S29" s="102">
        <v>6</v>
      </c>
      <c r="T29" s="102">
        <v>3</v>
      </c>
      <c r="U29" s="102">
        <v>2</v>
      </c>
      <c r="V29" s="102">
        <v>0</v>
      </c>
      <c r="W29" s="102">
        <v>2</v>
      </c>
      <c r="X29" s="102" t="s">
        <v>1</v>
      </c>
      <c r="Y29" s="102">
        <v>8</v>
      </c>
      <c r="Z29" s="102">
        <v>38</v>
      </c>
      <c r="AA29" s="102">
        <v>38</v>
      </c>
      <c r="AB29" s="102">
        <v>38</v>
      </c>
      <c r="AC29" s="102" t="s">
        <v>1</v>
      </c>
      <c r="AD29" s="102">
        <v>39</v>
      </c>
      <c r="AE29" s="102" t="s">
        <v>1</v>
      </c>
      <c r="AF29" s="102">
        <v>37</v>
      </c>
      <c r="AG29" s="102">
        <v>37</v>
      </c>
      <c r="AH29" s="102">
        <v>37</v>
      </c>
      <c r="AI29" s="102">
        <v>9</v>
      </c>
      <c r="AJ29" s="102">
        <v>12</v>
      </c>
      <c r="AK29" s="102">
        <v>5</v>
      </c>
      <c r="AL29" s="102">
        <v>0</v>
      </c>
      <c r="AM29" s="102">
        <v>0</v>
      </c>
      <c r="AN29" s="102" t="s">
        <v>1</v>
      </c>
      <c r="AO29" s="102" t="s">
        <v>1</v>
      </c>
      <c r="AP29" s="102">
        <v>0</v>
      </c>
      <c r="AQ29" s="102">
        <v>0</v>
      </c>
      <c r="AR29" s="102" t="s">
        <v>1</v>
      </c>
      <c r="AS29" s="102" t="s">
        <v>1</v>
      </c>
      <c r="AT29" s="102">
        <v>0</v>
      </c>
      <c r="AU29" s="102">
        <v>0</v>
      </c>
      <c r="AV29" s="103" t="s">
        <v>1</v>
      </c>
      <c r="AW29" s="108">
        <v>23</v>
      </c>
      <c r="AX29" s="127">
        <v>14.08695652173913</v>
      </c>
    </row>
    <row r="30" spans="1:50" ht="19.5" customHeight="1">
      <c r="A30" s="120"/>
      <c r="B30" s="65">
        <v>25</v>
      </c>
      <c r="C30" s="66">
        <v>0</v>
      </c>
      <c r="D30" s="67">
        <v>29</v>
      </c>
      <c r="E30" s="66">
        <v>7.323611111111111</v>
      </c>
      <c r="F30" s="56"/>
      <c r="G30" s="68" t="s">
        <v>124</v>
      </c>
      <c r="H30" s="66" t="s">
        <v>125</v>
      </c>
      <c r="I30" s="66" t="s">
        <v>68</v>
      </c>
      <c r="J30" s="66">
        <v>17.6</v>
      </c>
      <c r="K30" s="67">
        <v>25</v>
      </c>
      <c r="L30" s="69">
        <v>1.061754547547778</v>
      </c>
      <c r="M30" s="67">
        <v>5444</v>
      </c>
      <c r="N30" s="70">
        <v>11006</v>
      </c>
      <c r="O30" s="71">
        <v>43588.66118460648</v>
      </c>
      <c r="P30" s="1"/>
      <c r="Q30" s="92" t="s">
        <v>126</v>
      </c>
      <c r="R30" s="101">
        <v>13</v>
      </c>
      <c r="S30" s="102">
        <v>13</v>
      </c>
      <c r="T30" s="102">
        <v>5</v>
      </c>
      <c r="U30" s="102">
        <v>2</v>
      </c>
      <c r="V30" s="102">
        <v>1</v>
      </c>
      <c r="W30" s="102">
        <v>1</v>
      </c>
      <c r="X30" s="102">
        <v>37</v>
      </c>
      <c r="Y30" s="102">
        <v>40</v>
      </c>
      <c r="Z30" s="102">
        <v>40</v>
      </c>
      <c r="AA30" s="102">
        <v>41</v>
      </c>
      <c r="AB30" s="102">
        <v>40</v>
      </c>
      <c r="AC30" s="102">
        <v>41</v>
      </c>
      <c r="AD30" s="102">
        <v>41</v>
      </c>
      <c r="AE30" s="102">
        <v>41</v>
      </c>
      <c r="AF30" s="102">
        <v>40</v>
      </c>
      <c r="AG30" s="102">
        <v>40</v>
      </c>
      <c r="AH30" s="102">
        <v>40</v>
      </c>
      <c r="AI30" s="102">
        <v>53</v>
      </c>
      <c r="AJ30" s="102">
        <v>45</v>
      </c>
      <c r="AK30" s="102">
        <v>2</v>
      </c>
      <c r="AL30" s="102">
        <v>1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3" t="s">
        <v>1</v>
      </c>
      <c r="AW30" s="108">
        <v>30</v>
      </c>
      <c r="AX30" s="127">
        <v>19.233333333333334</v>
      </c>
    </row>
    <row r="31" spans="1:50" ht="19.5" customHeight="1">
      <c r="A31" s="120"/>
      <c r="B31" s="65">
        <v>26</v>
      </c>
      <c r="C31" s="66">
        <v>0</v>
      </c>
      <c r="D31" s="67">
        <v>29</v>
      </c>
      <c r="E31" s="66">
        <v>7.291450328833506</v>
      </c>
      <c r="F31" s="56"/>
      <c r="G31" s="68" t="s">
        <v>127</v>
      </c>
      <c r="H31" s="66" t="s">
        <v>128</v>
      </c>
      <c r="I31" s="66" t="s">
        <v>129</v>
      </c>
      <c r="J31" s="66">
        <v>10.333333333333334</v>
      </c>
      <c r="K31" s="67">
        <v>6</v>
      </c>
      <c r="L31" s="69">
        <v>0.6233786169314606</v>
      </c>
      <c r="M31" s="67">
        <v>1746</v>
      </c>
      <c r="N31" s="70">
        <v>11005</v>
      </c>
      <c r="O31" s="71">
        <v>43587.70203275463</v>
      </c>
      <c r="P31" s="1"/>
      <c r="Q31" s="92" t="s">
        <v>130</v>
      </c>
      <c r="R31" s="101">
        <v>5</v>
      </c>
      <c r="S31" s="102" t="s">
        <v>1</v>
      </c>
      <c r="T31" s="102" t="s">
        <v>1</v>
      </c>
      <c r="U31" s="102">
        <v>0</v>
      </c>
      <c r="V31" s="102">
        <v>0</v>
      </c>
      <c r="W31" s="102" t="s">
        <v>1</v>
      </c>
      <c r="X31" s="102">
        <v>10</v>
      </c>
      <c r="Y31" s="102">
        <v>40</v>
      </c>
      <c r="Z31" s="102">
        <v>40</v>
      </c>
      <c r="AA31" s="102">
        <v>40</v>
      </c>
      <c r="AB31" s="102" t="s">
        <v>1</v>
      </c>
      <c r="AC31" s="102">
        <v>40</v>
      </c>
      <c r="AD31" s="102">
        <v>40</v>
      </c>
      <c r="AE31" s="102">
        <v>40</v>
      </c>
      <c r="AF31" s="102">
        <v>40</v>
      </c>
      <c r="AG31" s="102">
        <v>40</v>
      </c>
      <c r="AH31" s="102" t="s">
        <v>1</v>
      </c>
      <c r="AI31" s="102" t="s">
        <v>1</v>
      </c>
      <c r="AJ31" s="102">
        <v>42</v>
      </c>
      <c r="AK31" s="102">
        <v>1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 t="s">
        <v>1</v>
      </c>
      <c r="AV31" s="103" t="s">
        <v>1</v>
      </c>
      <c r="AW31" s="108">
        <v>23</v>
      </c>
      <c r="AX31" s="127">
        <v>16.434782608695652</v>
      </c>
    </row>
    <row r="32" spans="1:50" ht="19.5" customHeight="1">
      <c r="A32" s="120"/>
      <c r="B32" s="65">
        <v>27</v>
      </c>
      <c r="C32" s="66">
        <v>0</v>
      </c>
      <c r="D32" s="67">
        <v>23</v>
      </c>
      <c r="E32" s="66">
        <v>7.288434903047092</v>
      </c>
      <c r="F32" s="56"/>
      <c r="G32" s="68" t="s">
        <v>131</v>
      </c>
      <c r="H32" s="66" t="s">
        <v>132</v>
      </c>
      <c r="I32" s="66" t="s">
        <v>68</v>
      </c>
      <c r="J32" s="66">
        <v>3.7777777777777777</v>
      </c>
      <c r="K32" s="67">
        <v>27</v>
      </c>
      <c r="L32" s="69">
        <v>0.22790185995343717</v>
      </c>
      <c r="M32" s="67">
        <v>5212</v>
      </c>
      <c r="N32" s="70">
        <v>11004</v>
      </c>
      <c r="O32" s="71">
        <v>43587.669506134254</v>
      </c>
      <c r="P32" s="1"/>
      <c r="Q32" s="92" t="s">
        <v>133</v>
      </c>
      <c r="R32" s="101">
        <v>25</v>
      </c>
      <c r="S32" s="102" t="s">
        <v>1</v>
      </c>
      <c r="T32" s="102" t="s">
        <v>1</v>
      </c>
      <c r="U32" s="102" t="s">
        <v>1</v>
      </c>
      <c r="V32" s="102" t="s">
        <v>1</v>
      </c>
      <c r="W32" s="102">
        <v>0</v>
      </c>
      <c r="X32" s="102" t="s">
        <v>1</v>
      </c>
      <c r="Y32" s="102">
        <v>7</v>
      </c>
      <c r="Z32" s="102">
        <v>37</v>
      </c>
      <c r="AA32" s="102">
        <v>40</v>
      </c>
      <c r="AB32" s="102" t="s">
        <v>1</v>
      </c>
      <c r="AC32" s="102" t="s">
        <v>1</v>
      </c>
      <c r="AD32" s="102" t="s">
        <v>1</v>
      </c>
      <c r="AE32" s="102" t="s">
        <v>1</v>
      </c>
      <c r="AF32" s="102">
        <v>40</v>
      </c>
      <c r="AG32" s="102">
        <v>40</v>
      </c>
      <c r="AH32" s="102">
        <v>40</v>
      </c>
      <c r="AI32" s="102">
        <v>50</v>
      </c>
      <c r="AJ32" s="102">
        <v>12</v>
      </c>
      <c r="AK32" s="102" t="s">
        <v>1</v>
      </c>
      <c r="AL32" s="102" t="s">
        <v>1</v>
      </c>
      <c r="AM32" s="102" t="s">
        <v>1</v>
      </c>
      <c r="AN32" s="102" t="s">
        <v>1</v>
      </c>
      <c r="AO32" s="102" t="s">
        <v>1</v>
      </c>
      <c r="AP32" s="102" t="s">
        <v>1</v>
      </c>
      <c r="AQ32" s="102" t="s">
        <v>1</v>
      </c>
      <c r="AR32" s="102" t="s">
        <v>1</v>
      </c>
      <c r="AS32" s="102" t="s">
        <v>1</v>
      </c>
      <c r="AT32" s="102">
        <v>0</v>
      </c>
      <c r="AU32" s="102">
        <v>0</v>
      </c>
      <c r="AV32" s="103" t="s">
        <v>1</v>
      </c>
      <c r="AW32" s="108">
        <v>12</v>
      </c>
      <c r="AX32" s="127">
        <v>24.25</v>
      </c>
    </row>
    <row r="33" spans="1:50" ht="19.5" customHeight="1">
      <c r="A33" s="120"/>
      <c r="B33" s="65">
        <v>28</v>
      </c>
      <c r="C33" s="66">
        <v>0</v>
      </c>
      <c r="D33" s="67">
        <v>21</v>
      </c>
      <c r="E33" s="66">
        <v>7.260989961924541</v>
      </c>
      <c r="F33" s="56"/>
      <c r="G33" s="68" t="s">
        <v>134</v>
      </c>
      <c r="H33" s="66" t="s">
        <v>135</v>
      </c>
      <c r="I33" s="66" t="s">
        <v>136</v>
      </c>
      <c r="J33" s="66">
        <v>19.363636363636363</v>
      </c>
      <c r="K33" s="67">
        <v>11</v>
      </c>
      <c r="L33" s="69">
        <v>1.1681493730768424</v>
      </c>
      <c r="M33" s="67">
        <v>174</v>
      </c>
      <c r="N33" s="70">
        <v>11003</v>
      </c>
      <c r="O33" s="71">
        <v>43587.62763831018</v>
      </c>
      <c r="P33" s="1"/>
      <c r="Q33" s="92" t="s">
        <v>137</v>
      </c>
      <c r="R33" s="101">
        <v>8</v>
      </c>
      <c r="S33" s="102">
        <v>16</v>
      </c>
      <c r="T33" s="102">
        <v>6</v>
      </c>
      <c r="U33" s="102">
        <v>2</v>
      </c>
      <c r="V33" s="102">
        <v>0</v>
      </c>
      <c r="W33" s="102">
        <v>0</v>
      </c>
      <c r="X33" s="102">
        <v>40</v>
      </c>
      <c r="Y33" s="102" t="s">
        <v>1</v>
      </c>
      <c r="Z33" s="102" t="s">
        <v>1</v>
      </c>
      <c r="AA33" s="102">
        <v>40</v>
      </c>
      <c r="AB33" s="102">
        <v>40</v>
      </c>
      <c r="AC33" s="102">
        <v>40</v>
      </c>
      <c r="AD33" s="102">
        <v>40</v>
      </c>
      <c r="AE33" s="102">
        <v>40</v>
      </c>
      <c r="AF33" s="102">
        <v>40</v>
      </c>
      <c r="AG33" s="102">
        <v>40</v>
      </c>
      <c r="AH33" s="102">
        <v>40</v>
      </c>
      <c r="AI33" s="102">
        <v>42</v>
      </c>
      <c r="AJ33" s="102">
        <v>12</v>
      </c>
      <c r="AK33" s="102">
        <v>2</v>
      </c>
      <c r="AL33" s="102">
        <v>1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3" t="s">
        <v>1</v>
      </c>
      <c r="AW33" s="108">
        <v>28</v>
      </c>
      <c r="AX33" s="127">
        <v>16.035714285714285</v>
      </c>
    </row>
    <row r="34" spans="1:50" ht="19.5" customHeight="1">
      <c r="A34" s="120"/>
      <c r="B34" s="65">
        <v>29</v>
      </c>
      <c r="C34" s="66">
        <v>0</v>
      </c>
      <c r="D34" s="67">
        <v>25</v>
      </c>
      <c r="E34" s="66">
        <v>7.218620689655173</v>
      </c>
      <c r="F34" s="56"/>
      <c r="G34" s="68" t="s">
        <v>138</v>
      </c>
      <c r="H34" s="66" t="s">
        <v>139</v>
      </c>
      <c r="I34" s="66" t="s">
        <v>93</v>
      </c>
      <c r="J34" s="66">
        <v>9.3125</v>
      </c>
      <c r="K34" s="67">
        <v>16</v>
      </c>
      <c r="L34" s="69">
        <v>0.5617948422749252</v>
      </c>
      <c r="M34" s="67">
        <v>471</v>
      </c>
      <c r="N34" s="70">
        <v>11002</v>
      </c>
      <c r="O34" s="71">
        <v>43587.609254282404</v>
      </c>
      <c r="P34" s="1"/>
      <c r="Q34" s="92" t="s">
        <v>140</v>
      </c>
      <c r="R34" s="101" t="s">
        <v>1</v>
      </c>
      <c r="S34" s="102">
        <v>19</v>
      </c>
      <c r="T34" s="102">
        <v>13</v>
      </c>
      <c r="U34" s="102" t="s">
        <v>1</v>
      </c>
      <c r="V34" s="102">
        <v>0</v>
      </c>
      <c r="W34" s="102">
        <v>0</v>
      </c>
      <c r="X34" s="102" t="s">
        <v>1</v>
      </c>
      <c r="Y34" s="102" t="s">
        <v>1</v>
      </c>
      <c r="Z34" s="102" t="s">
        <v>1</v>
      </c>
      <c r="AA34" s="102">
        <v>40</v>
      </c>
      <c r="AB34" s="102">
        <v>40</v>
      </c>
      <c r="AC34" s="102">
        <v>40</v>
      </c>
      <c r="AD34" s="102">
        <v>40</v>
      </c>
      <c r="AE34" s="102" t="s">
        <v>1</v>
      </c>
      <c r="AF34" s="102">
        <v>40</v>
      </c>
      <c r="AG34" s="102">
        <v>40</v>
      </c>
      <c r="AH34" s="102">
        <v>44</v>
      </c>
      <c r="AI34" s="102">
        <v>14</v>
      </c>
      <c r="AJ34" s="102" t="s">
        <v>1</v>
      </c>
      <c r="AK34" s="102">
        <v>5</v>
      </c>
      <c r="AL34" s="102">
        <v>0</v>
      </c>
      <c r="AM34" s="102">
        <v>0</v>
      </c>
      <c r="AN34" s="102">
        <v>0</v>
      </c>
      <c r="AO34" s="102" t="s">
        <v>1</v>
      </c>
      <c r="AP34" s="102" t="s">
        <v>1</v>
      </c>
      <c r="AQ34" s="102">
        <v>0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>
        <v>17</v>
      </c>
      <c r="AX34" s="127">
        <v>19.705882352941178</v>
      </c>
    </row>
    <row r="35" spans="1:50" ht="19.5" customHeight="1">
      <c r="A35" s="120"/>
      <c r="B35" s="65">
        <v>30</v>
      </c>
      <c r="C35" s="66">
        <v>0</v>
      </c>
      <c r="D35" s="67">
        <v>25</v>
      </c>
      <c r="E35" s="66">
        <v>7.16212487064505</v>
      </c>
      <c r="F35" s="56"/>
      <c r="G35" s="68" t="s">
        <v>141</v>
      </c>
      <c r="H35" s="66" t="s">
        <v>142</v>
      </c>
      <c r="I35" s="66" t="s">
        <v>43</v>
      </c>
      <c r="J35" s="66">
        <v>17</v>
      </c>
      <c r="K35" s="67">
        <v>5</v>
      </c>
      <c r="L35" s="69">
        <v>1.0255583697904673</v>
      </c>
      <c r="M35" s="67">
        <v>994</v>
      </c>
      <c r="N35" s="70">
        <v>11001</v>
      </c>
      <c r="O35" s="71">
        <v>43587.60054560185</v>
      </c>
      <c r="P35" s="1"/>
      <c r="Q35" s="92" t="s">
        <v>143</v>
      </c>
      <c r="R35" s="101">
        <v>5</v>
      </c>
      <c r="S35" s="102">
        <v>5</v>
      </c>
      <c r="T35" s="102">
        <v>5</v>
      </c>
      <c r="U35" s="102">
        <v>2</v>
      </c>
      <c r="V35" s="102">
        <v>0</v>
      </c>
      <c r="W35" s="102">
        <v>0</v>
      </c>
      <c r="X35" s="102">
        <v>40</v>
      </c>
      <c r="Y35" s="102">
        <v>40</v>
      </c>
      <c r="Z35" s="102">
        <v>40</v>
      </c>
      <c r="AA35" s="102">
        <v>41</v>
      </c>
      <c r="AB35" s="102">
        <v>41</v>
      </c>
      <c r="AC35" s="102">
        <v>41</v>
      </c>
      <c r="AD35" s="102">
        <v>41</v>
      </c>
      <c r="AE35" s="102">
        <v>41</v>
      </c>
      <c r="AF35" s="102">
        <v>40</v>
      </c>
      <c r="AG35" s="102">
        <v>40</v>
      </c>
      <c r="AH35" s="102">
        <v>45</v>
      </c>
      <c r="AI35" s="102">
        <v>53</v>
      </c>
      <c r="AJ35" s="102">
        <v>46</v>
      </c>
      <c r="AK35" s="102">
        <v>1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3" t="s">
        <v>1</v>
      </c>
      <c r="AW35" s="108">
        <v>30</v>
      </c>
      <c r="AX35" s="127">
        <v>18.9</v>
      </c>
    </row>
    <row r="36" spans="1:50" ht="19.5" customHeight="1">
      <c r="A36" s="120"/>
      <c r="B36" s="65" t="s">
        <v>1</v>
      </c>
      <c r="C36" s="66" t="s">
        <v>1</v>
      </c>
      <c r="D36" s="67" t="s">
        <v>1</v>
      </c>
      <c r="E36" s="66" t="s">
        <v>1</v>
      </c>
      <c r="F36" s="56"/>
      <c r="G36" s="68" t="s">
        <v>144</v>
      </c>
      <c r="H36" s="66" t="s">
        <v>145</v>
      </c>
      <c r="I36" s="66" t="s">
        <v>146</v>
      </c>
      <c r="J36" s="66">
        <v>15.347826086956522</v>
      </c>
      <c r="K36" s="67">
        <v>23</v>
      </c>
      <c r="L36" s="69">
        <v>0.9258877353862787</v>
      </c>
      <c r="M36" s="67">
        <v>4062</v>
      </c>
      <c r="N36" s="70">
        <v>11000</v>
      </c>
      <c r="O36" s="71">
        <v>43586.856875694444</v>
      </c>
      <c r="P36" s="1"/>
      <c r="Q36" s="92" t="s">
        <v>147</v>
      </c>
      <c r="R36" s="101" t="s">
        <v>1</v>
      </c>
      <c r="S36" s="102">
        <v>0</v>
      </c>
      <c r="T36" s="102">
        <v>0</v>
      </c>
      <c r="U36" s="102">
        <v>0</v>
      </c>
      <c r="V36" s="102" t="s">
        <v>1</v>
      </c>
      <c r="W36" s="102">
        <v>0</v>
      </c>
      <c r="X36" s="102" t="s">
        <v>1</v>
      </c>
      <c r="Y36" s="102">
        <v>40</v>
      </c>
      <c r="Z36" s="102">
        <v>40</v>
      </c>
      <c r="AA36" s="102">
        <v>40</v>
      </c>
      <c r="AB36" s="102" t="s">
        <v>1</v>
      </c>
      <c r="AC36" s="102" t="s">
        <v>1</v>
      </c>
      <c r="AD36" s="102" t="s">
        <v>1</v>
      </c>
      <c r="AE36" s="102">
        <v>40</v>
      </c>
      <c r="AF36" s="102">
        <v>37</v>
      </c>
      <c r="AG36" s="102">
        <v>40</v>
      </c>
      <c r="AH36" s="102">
        <v>40</v>
      </c>
      <c r="AI36" s="102">
        <v>40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 t="s">
        <v>1</v>
      </c>
      <c r="AV36" s="103" t="s">
        <v>1</v>
      </c>
      <c r="AW36" s="108">
        <v>23</v>
      </c>
      <c r="AX36" s="127">
        <v>13.782608695652174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148</v>
      </c>
      <c r="H37" s="66" t="s">
        <v>149</v>
      </c>
      <c r="I37" s="66" t="s">
        <v>115</v>
      </c>
      <c r="J37" s="66">
        <v>16.523809523809526</v>
      </c>
      <c r="K37" s="67">
        <v>21</v>
      </c>
      <c r="L37" s="69">
        <v>0.9968312445862526</v>
      </c>
      <c r="M37" s="67">
        <v>4886</v>
      </c>
      <c r="N37" s="70">
        <v>10999</v>
      </c>
      <c r="O37" s="71">
        <v>43586.83625717592</v>
      </c>
      <c r="P37" s="1"/>
      <c r="Q37" s="92" t="s">
        <v>150</v>
      </c>
      <c r="R37" s="101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5</v>
      </c>
      <c r="X37" s="102">
        <v>5</v>
      </c>
      <c r="Y37" s="102">
        <v>5</v>
      </c>
      <c r="Z37" s="102">
        <v>7</v>
      </c>
      <c r="AA37" s="102" t="s">
        <v>1</v>
      </c>
      <c r="AB37" s="102" t="s">
        <v>1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1</v>
      </c>
      <c r="AJ37" s="102">
        <v>2</v>
      </c>
      <c r="AK37" s="102">
        <v>10</v>
      </c>
      <c r="AL37" s="102">
        <v>32</v>
      </c>
      <c r="AM37" s="102">
        <v>31</v>
      </c>
      <c r="AN37" s="102">
        <v>47</v>
      </c>
      <c r="AO37" s="102">
        <v>47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 t="s">
        <v>1</v>
      </c>
      <c r="AV37" s="103" t="s">
        <v>1</v>
      </c>
      <c r="AW37" s="108">
        <v>27</v>
      </c>
      <c r="AX37" s="127">
        <v>7.111111111111111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151</v>
      </c>
      <c r="H38" s="66" t="s">
        <v>152</v>
      </c>
      <c r="I38" s="66" t="s">
        <v>108</v>
      </c>
      <c r="J38" s="66">
        <v>7.111111111111111</v>
      </c>
      <c r="K38" s="67">
        <v>27</v>
      </c>
      <c r="L38" s="69">
        <v>0.4289917363829405</v>
      </c>
      <c r="M38" s="67">
        <v>747</v>
      </c>
      <c r="N38" s="70">
        <v>10998</v>
      </c>
      <c r="O38" s="71">
        <v>43586.81272685185</v>
      </c>
      <c r="P38" s="1"/>
      <c r="Q38" s="92" t="s">
        <v>153</v>
      </c>
      <c r="R38" s="101" t="s">
        <v>1</v>
      </c>
      <c r="S38" s="102">
        <v>16</v>
      </c>
      <c r="T38" s="102">
        <v>3</v>
      </c>
      <c r="U38" s="102">
        <v>1</v>
      </c>
      <c r="V38" s="102">
        <v>2</v>
      </c>
      <c r="W38" s="102">
        <v>0</v>
      </c>
      <c r="X38" s="102">
        <v>10</v>
      </c>
      <c r="Y38" s="102" t="s">
        <v>1</v>
      </c>
      <c r="Z38" s="102" t="s">
        <v>1</v>
      </c>
      <c r="AA38" s="102">
        <v>10</v>
      </c>
      <c r="AB38" s="102">
        <v>40</v>
      </c>
      <c r="AC38" s="102">
        <v>40</v>
      </c>
      <c r="AD38" s="102">
        <v>40</v>
      </c>
      <c r="AE38" s="102">
        <v>40</v>
      </c>
      <c r="AF38" s="102">
        <v>40</v>
      </c>
      <c r="AG38" s="102">
        <v>40</v>
      </c>
      <c r="AH38" s="102" t="s">
        <v>1</v>
      </c>
      <c r="AI38" s="102">
        <v>42</v>
      </c>
      <c r="AJ38" s="102">
        <v>42</v>
      </c>
      <c r="AK38" s="102">
        <v>2</v>
      </c>
      <c r="AL38" s="102">
        <v>0</v>
      </c>
      <c r="AM38" s="102">
        <v>0</v>
      </c>
      <c r="AN38" s="102" t="s">
        <v>1</v>
      </c>
      <c r="AO38" s="102">
        <v>0</v>
      </c>
      <c r="AP38" s="102" t="s">
        <v>1</v>
      </c>
      <c r="AQ38" s="102">
        <v>0</v>
      </c>
      <c r="AR38" s="102">
        <v>0</v>
      </c>
      <c r="AS38" s="102">
        <v>0</v>
      </c>
      <c r="AT38" s="102">
        <v>0</v>
      </c>
      <c r="AU38" s="102" t="s">
        <v>1</v>
      </c>
      <c r="AV38" s="103" t="s">
        <v>1</v>
      </c>
      <c r="AW38" s="108">
        <v>23</v>
      </c>
      <c r="AX38" s="127">
        <v>16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154</v>
      </c>
      <c r="H39" s="66" t="s">
        <v>155</v>
      </c>
      <c r="I39" s="66" t="s">
        <v>108</v>
      </c>
      <c r="J39" s="66">
        <v>19.233333333333334</v>
      </c>
      <c r="K39" s="67">
        <v>30</v>
      </c>
      <c r="L39" s="69">
        <v>1.1602885869982347</v>
      </c>
      <c r="M39" s="67">
        <v>5918</v>
      </c>
      <c r="N39" s="70">
        <v>10997</v>
      </c>
      <c r="O39" s="71">
        <v>43586.80432881944</v>
      </c>
      <c r="P39" s="1"/>
      <c r="Q39" s="92" t="s">
        <v>156</v>
      </c>
      <c r="R39" s="101">
        <v>6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>
        <v>40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>
        <v>40</v>
      </c>
      <c r="AG39" s="102">
        <v>40</v>
      </c>
      <c r="AH39" s="102" t="s">
        <v>1</v>
      </c>
      <c r="AI39" s="102">
        <v>43</v>
      </c>
      <c r="AJ39" s="102">
        <v>42</v>
      </c>
      <c r="AK39" s="102">
        <v>2</v>
      </c>
      <c r="AL39" s="102">
        <v>0</v>
      </c>
      <c r="AM39" s="102">
        <v>0</v>
      </c>
      <c r="AN39" s="102" t="s">
        <v>1</v>
      </c>
      <c r="AO39" s="102">
        <v>0</v>
      </c>
      <c r="AP39" s="102">
        <v>0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>
        <v>11</v>
      </c>
      <c r="AX39" s="127">
        <v>19.363636363636363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157</v>
      </c>
      <c r="H40" s="66" t="s">
        <v>158</v>
      </c>
      <c r="I40" s="66" t="s">
        <v>43</v>
      </c>
      <c r="J40" s="66">
        <v>16.035714285714285</v>
      </c>
      <c r="K40" s="67">
        <v>28</v>
      </c>
      <c r="L40" s="69">
        <v>0.9673859412519323</v>
      </c>
      <c r="M40" s="67">
        <v>2353</v>
      </c>
      <c r="N40" s="70">
        <v>10996</v>
      </c>
      <c r="O40" s="71">
        <v>43586.79979571759</v>
      </c>
      <c r="P40" s="1"/>
      <c r="Q40" s="92" t="s">
        <v>159</v>
      </c>
      <c r="R40" s="101">
        <v>16</v>
      </c>
      <c r="S40" s="102">
        <v>16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>
        <v>10</v>
      </c>
      <c r="AA40" s="102">
        <v>10</v>
      </c>
      <c r="AB40" s="102">
        <v>10</v>
      </c>
      <c r="AC40" s="102" t="s">
        <v>1</v>
      </c>
      <c r="AD40" s="102">
        <v>37</v>
      </c>
      <c r="AE40" s="102">
        <v>37</v>
      </c>
      <c r="AF40" s="102">
        <v>10</v>
      </c>
      <c r="AG40" s="102">
        <v>10</v>
      </c>
      <c r="AH40" s="102" t="s">
        <v>1</v>
      </c>
      <c r="AI40" s="102">
        <v>13</v>
      </c>
      <c r="AJ40" s="102">
        <v>0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>
        <v>11</v>
      </c>
      <c r="AX40" s="127">
        <v>15.363636363636363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160</v>
      </c>
      <c r="H41" s="66" t="s">
        <v>161</v>
      </c>
      <c r="I41" s="66" t="s">
        <v>162</v>
      </c>
      <c r="J41" s="66">
        <v>21.703703703703702</v>
      </c>
      <c r="K41" s="67">
        <v>27</v>
      </c>
      <c r="L41" s="69">
        <v>1.3093185287520999</v>
      </c>
      <c r="M41" s="67">
        <v>6804</v>
      </c>
      <c r="N41" s="70">
        <v>10995</v>
      </c>
      <c r="O41" s="71">
        <v>43586.776629513886</v>
      </c>
      <c r="P41" s="1"/>
      <c r="Q41" s="92" t="s">
        <v>163</v>
      </c>
      <c r="R41" s="101">
        <v>12</v>
      </c>
      <c r="S41" s="102">
        <v>5</v>
      </c>
      <c r="T41" s="102">
        <v>3</v>
      </c>
      <c r="U41" s="102">
        <v>2</v>
      </c>
      <c r="V41" s="102">
        <v>0</v>
      </c>
      <c r="W41" s="102" t="s">
        <v>1</v>
      </c>
      <c r="X41" s="102">
        <v>10</v>
      </c>
      <c r="Y41" s="102">
        <v>40</v>
      </c>
      <c r="Z41" s="102">
        <v>40</v>
      </c>
      <c r="AA41" s="102" t="s">
        <v>1</v>
      </c>
      <c r="AB41" s="102">
        <v>37</v>
      </c>
      <c r="AC41" s="102" t="s">
        <v>1</v>
      </c>
      <c r="AD41" s="102" t="s">
        <v>1</v>
      </c>
      <c r="AE41" s="102" t="s">
        <v>1</v>
      </c>
      <c r="AF41" s="102">
        <v>37</v>
      </c>
      <c r="AG41" s="102">
        <v>37</v>
      </c>
      <c r="AH41" s="102">
        <v>37</v>
      </c>
      <c r="AI41" s="102">
        <v>42</v>
      </c>
      <c r="AJ41" s="102">
        <v>42</v>
      </c>
      <c r="AK41" s="102">
        <v>2</v>
      </c>
      <c r="AL41" s="102">
        <v>1</v>
      </c>
      <c r="AM41" s="102">
        <v>0</v>
      </c>
      <c r="AN41" s="102" t="s">
        <v>1</v>
      </c>
      <c r="AO41" s="102">
        <v>0</v>
      </c>
      <c r="AP41" s="102">
        <v>0</v>
      </c>
      <c r="AQ41" s="102">
        <v>0</v>
      </c>
      <c r="AR41" s="102" t="s">
        <v>1</v>
      </c>
      <c r="AS41" s="102" t="s">
        <v>1</v>
      </c>
      <c r="AT41" s="102" t="s">
        <v>1</v>
      </c>
      <c r="AU41" s="102">
        <v>0</v>
      </c>
      <c r="AV41" s="103" t="s">
        <v>1</v>
      </c>
      <c r="AW41" s="108">
        <v>21</v>
      </c>
      <c r="AX41" s="127">
        <v>16.523809523809526</v>
      </c>
    </row>
    <row r="42" spans="1:50" ht="19.5" customHeight="1">
      <c r="A42" s="120"/>
      <c r="B42" s="65"/>
      <c r="C42" s="66"/>
      <c r="D42" s="67"/>
      <c r="E42" s="66"/>
      <c r="F42" s="56"/>
      <c r="G42" s="68" t="s">
        <v>164</v>
      </c>
      <c r="H42" s="66" t="s">
        <v>165</v>
      </c>
      <c r="I42" s="66" t="s">
        <v>68</v>
      </c>
      <c r="J42" s="66">
        <v>16.75</v>
      </c>
      <c r="K42" s="67">
        <v>12</v>
      </c>
      <c r="L42" s="69">
        <v>1.0104766290582545</v>
      </c>
      <c r="M42" s="67">
        <v>3327</v>
      </c>
      <c r="N42" s="70">
        <v>10994</v>
      </c>
      <c r="O42" s="71">
        <v>43586.771771064814</v>
      </c>
      <c r="P42" s="1"/>
      <c r="Q42" s="92" t="s">
        <v>166</v>
      </c>
      <c r="R42" s="101">
        <v>9</v>
      </c>
      <c r="S42" s="102" t="s">
        <v>1</v>
      </c>
      <c r="T42" s="102" t="s">
        <v>1</v>
      </c>
      <c r="U42" s="102" t="s">
        <v>1</v>
      </c>
      <c r="V42" s="102" t="s">
        <v>1</v>
      </c>
      <c r="W42" s="102" t="s">
        <v>1</v>
      </c>
      <c r="X42" s="102">
        <v>10</v>
      </c>
      <c r="Y42" s="102" t="s">
        <v>1</v>
      </c>
      <c r="Z42" s="102" t="s">
        <v>1</v>
      </c>
      <c r="AA42" s="102">
        <v>41</v>
      </c>
      <c r="AB42" s="102">
        <v>40</v>
      </c>
      <c r="AC42" s="102" t="s">
        <v>1</v>
      </c>
      <c r="AD42" s="102">
        <v>41</v>
      </c>
      <c r="AE42" s="102">
        <v>41</v>
      </c>
      <c r="AF42" s="102">
        <v>40</v>
      </c>
      <c r="AG42" s="102" t="s">
        <v>1</v>
      </c>
      <c r="AH42" s="102" t="s">
        <v>1</v>
      </c>
      <c r="AI42" s="102">
        <v>42</v>
      </c>
      <c r="AJ42" s="102">
        <v>42</v>
      </c>
      <c r="AK42" s="102">
        <v>5</v>
      </c>
      <c r="AL42" s="102">
        <v>0</v>
      </c>
      <c r="AM42" s="102">
        <v>0</v>
      </c>
      <c r="AN42" s="102">
        <v>0</v>
      </c>
      <c r="AO42" s="102" t="s">
        <v>1</v>
      </c>
      <c r="AP42" s="102" t="s">
        <v>1</v>
      </c>
      <c r="AQ42" s="102">
        <v>0</v>
      </c>
      <c r="AR42" s="102">
        <v>0</v>
      </c>
      <c r="AS42" s="102">
        <v>0</v>
      </c>
      <c r="AT42" s="102" t="s">
        <v>1</v>
      </c>
      <c r="AU42" s="102">
        <v>0</v>
      </c>
      <c r="AV42" s="103" t="s">
        <v>1</v>
      </c>
      <c r="AW42" s="108">
        <v>17</v>
      </c>
      <c r="AX42" s="127">
        <v>18.294117647058822</v>
      </c>
    </row>
    <row r="43" spans="1:50" ht="19.5" customHeight="1">
      <c r="A43" s="120"/>
      <c r="B43" s="65"/>
      <c r="C43" s="66"/>
      <c r="D43" s="67"/>
      <c r="E43" s="66"/>
      <c r="F43" s="56"/>
      <c r="G43" s="68" t="s">
        <v>167</v>
      </c>
      <c r="H43" s="66" t="s">
        <v>168</v>
      </c>
      <c r="I43" s="66" t="s">
        <v>169</v>
      </c>
      <c r="J43" s="66">
        <v>19.80952380952381</v>
      </c>
      <c r="K43" s="67">
        <v>21</v>
      </c>
      <c r="L43" s="69">
        <v>1.1950484084953346</v>
      </c>
      <c r="M43" s="67">
        <v>4180</v>
      </c>
      <c r="N43" s="70">
        <v>10993</v>
      </c>
      <c r="O43" s="71">
        <v>43586.766529050925</v>
      </c>
      <c r="P43" s="1"/>
      <c r="Q43" s="92" t="s">
        <v>170</v>
      </c>
      <c r="R43" s="101">
        <v>5</v>
      </c>
      <c r="S43" s="102" t="s">
        <v>1</v>
      </c>
      <c r="T43" s="102" t="s">
        <v>1</v>
      </c>
      <c r="U43" s="102">
        <v>0</v>
      </c>
      <c r="V43" s="102">
        <v>0</v>
      </c>
      <c r="W43" s="102">
        <v>0</v>
      </c>
      <c r="X43" s="102">
        <v>10</v>
      </c>
      <c r="Y43" s="102">
        <v>10</v>
      </c>
      <c r="Z43" s="102" t="s">
        <v>1</v>
      </c>
      <c r="AA43" s="102" t="s">
        <v>1</v>
      </c>
      <c r="AB43" s="102" t="s">
        <v>1</v>
      </c>
      <c r="AC43" s="102">
        <v>40</v>
      </c>
      <c r="AD43" s="102" t="s">
        <v>1</v>
      </c>
      <c r="AE43" s="102" t="s">
        <v>1</v>
      </c>
      <c r="AF43" s="102" t="s">
        <v>1</v>
      </c>
      <c r="AG43" s="102" t="s">
        <v>1</v>
      </c>
      <c r="AH43" s="102" t="s">
        <v>1</v>
      </c>
      <c r="AI43" s="102">
        <v>42</v>
      </c>
      <c r="AJ43" s="102">
        <v>41</v>
      </c>
      <c r="AK43" s="102">
        <v>1</v>
      </c>
      <c r="AL43" s="102">
        <v>0</v>
      </c>
      <c r="AM43" s="102">
        <v>0</v>
      </c>
      <c r="AN43" s="102" t="s">
        <v>1</v>
      </c>
      <c r="AO43" s="102">
        <v>0</v>
      </c>
      <c r="AP43" s="102">
        <v>0</v>
      </c>
      <c r="AQ43" s="102">
        <v>0</v>
      </c>
      <c r="AR43" s="102" t="s">
        <v>1</v>
      </c>
      <c r="AS43" s="102">
        <v>0</v>
      </c>
      <c r="AT43" s="102" t="s">
        <v>1</v>
      </c>
      <c r="AU43" s="102" t="s">
        <v>1</v>
      </c>
      <c r="AV43" s="103" t="s">
        <v>1</v>
      </c>
      <c r="AW43" s="108">
        <v>16</v>
      </c>
      <c r="AX43" s="127">
        <v>9.3125</v>
      </c>
    </row>
    <row r="44" spans="1:50" ht="19.5" customHeight="1">
      <c r="A44" s="120"/>
      <c r="B44" s="65"/>
      <c r="C44" s="66"/>
      <c r="D44" s="67"/>
      <c r="E44" s="66"/>
      <c r="F44" s="56"/>
      <c r="G44" s="68" t="s">
        <v>171</v>
      </c>
      <c r="H44" s="66" t="s">
        <v>172</v>
      </c>
      <c r="I44" s="66" t="s">
        <v>68</v>
      </c>
      <c r="J44" s="66">
        <v>16.166666666666668</v>
      </c>
      <c r="K44" s="67">
        <v>18</v>
      </c>
      <c r="L44" s="69">
        <v>0.9752859006830915</v>
      </c>
      <c r="M44" s="67">
        <v>4168</v>
      </c>
      <c r="N44" s="70">
        <v>10992</v>
      </c>
      <c r="O44" s="71">
        <v>43586.75724328704</v>
      </c>
      <c r="P44" s="1"/>
      <c r="Q44" s="92" t="s">
        <v>173</v>
      </c>
      <c r="R44" s="101">
        <v>11</v>
      </c>
      <c r="S44" s="102">
        <v>12</v>
      </c>
      <c r="T44" s="102">
        <v>3</v>
      </c>
      <c r="U44" s="102">
        <v>2</v>
      </c>
      <c r="V44" s="102">
        <v>0</v>
      </c>
      <c r="W44" s="102">
        <v>1</v>
      </c>
      <c r="X44" s="102">
        <v>40</v>
      </c>
      <c r="Y44" s="102">
        <v>40</v>
      </c>
      <c r="Z44" s="102">
        <v>40</v>
      </c>
      <c r="AA44" s="102">
        <v>40</v>
      </c>
      <c r="AB44" s="102">
        <v>40</v>
      </c>
      <c r="AC44" s="102">
        <v>40</v>
      </c>
      <c r="AD44" s="102" t="s">
        <v>1</v>
      </c>
      <c r="AE44" s="102">
        <v>40</v>
      </c>
      <c r="AF44" s="102">
        <v>40</v>
      </c>
      <c r="AG44" s="102">
        <v>40</v>
      </c>
      <c r="AH44" s="102" t="s">
        <v>1</v>
      </c>
      <c r="AI44" s="102">
        <v>42</v>
      </c>
      <c r="AJ44" s="102">
        <v>42</v>
      </c>
      <c r="AK44" s="102">
        <v>0</v>
      </c>
      <c r="AL44" s="102">
        <v>1</v>
      </c>
      <c r="AM44" s="102">
        <v>0</v>
      </c>
      <c r="AN44" s="102">
        <v>0</v>
      </c>
      <c r="AO44" s="102">
        <v>0</v>
      </c>
      <c r="AP44" s="102">
        <v>0</v>
      </c>
      <c r="AQ44" s="102" t="s">
        <v>1</v>
      </c>
      <c r="AR44" s="102">
        <v>0</v>
      </c>
      <c r="AS44" s="102" t="s">
        <v>1</v>
      </c>
      <c r="AT44" s="102" t="s">
        <v>1</v>
      </c>
      <c r="AU44" s="102">
        <v>0</v>
      </c>
      <c r="AV44" s="103" t="s">
        <v>1</v>
      </c>
      <c r="AW44" s="108">
        <v>25</v>
      </c>
      <c r="AX44" s="127">
        <v>18.96</v>
      </c>
    </row>
    <row r="45" spans="1:50" ht="19.5" customHeight="1">
      <c r="A45" s="120"/>
      <c r="B45" s="65"/>
      <c r="C45" s="66"/>
      <c r="D45" s="67"/>
      <c r="E45" s="66"/>
      <c r="F45" s="56"/>
      <c r="G45" s="68" t="s">
        <v>174</v>
      </c>
      <c r="H45" s="66" t="s">
        <v>175</v>
      </c>
      <c r="I45" s="66" t="s">
        <v>97</v>
      </c>
      <c r="J45" s="66">
        <v>17.68</v>
      </c>
      <c r="K45" s="67">
        <v>25</v>
      </c>
      <c r="L45" s="69">
        <v>1.066580704582086</v>
      </c>
      <c r="M45" s="67">
        <v>8225</v>
      </c>
      <c r="N45" s="70">
        <v>10991</v>
      </c>
      <c r="O45" s="71">
        <v>43586.747577662034</v>
      </c>
      <c r="P45" s="1"/>
      <c r="Q45" s="92" t="s">
        <v>176</v>
      </c>
      <c r="R45" s="101">
        <v>5</v>
      </c>
      <c r="S45" s="102">
        <v>2</v>
      </c>
      <c r="T45" s="102">
        <v>5</v>
      </c>
      <c r="U45" s="102">
        <v>2</v>
      </c>
      <c r="V45" s="102">
        <v>1</v>
      </c>
      <c r="W45" s="102" t="s">
        <v>1</v>
      </c>
      <c r="X45" s="102">
        <v>10</v>
      </c>
      <c r="Y45" s="102" t="s">
        <v>1</v>
      </c>
      <c r="Z45" s="102" t="s">
        <v>1</v>
      </c>
      <c r="AA45" s="102">
        <v>11</v>
      </c>
      <c r="AB45" s="102">
        <v>10</v>
      </c>
      <c r="AC45" s="102" t="s">
        <v>1</v>
      </c>
      <c r="AD45" s="102">
        <v>10</v>
      </c>
      <c r="AE45" s="102">
        <v>10</v>
      </c>
      <c r="AF45" s="102">
        <v>10</v>
      </c>
      <c r="AG45" s="102">
        <v>10</v>
      </c>
      <c r="AH45" s="102" t="s">
        <v>1</v>
      </c>
      <c r="AI45" s="102">
        <v>23</v>
      </c>
      <c r="AJ45" s="102">
        <v>15</v>
      </c>
      <c r="AK45" s="102">
        <v>2</v>
      </c>
      <c r="AL45" s="102">
        <v>1</v>
      </c>
      <c r="AM45" s="102">
        <v>0</v>
      </c>
      <c r="AN45" s="102">
        <v>0</v>
      </c>
      <c r="AO45" s="102">
        <v>0</v>
      </c>
      <c r="AP45" s="102" t="s">
        <v>1</v>
      </c>
      <c r="AQ45" s="102">
        <v>0</v>
      </c>
      <c r="AR45" s="102">
        <v>0</v>
      </c>
      <c r="AS45" s="102">
        <v>0</v>
      </c>
      <c r="AT45" s="102">
        <v>0</v>
      </c>
      <c r="AU45" s="102" t="s">
        <v>1</v>
      </c>
      <c r="AV45" s="103" t="s">
        <v>1</v>
      </c>
      <c r="AW45" s="108">
        <v>23</v>
      </c>
      <c r="AX45" s="127">
        <v>5.521739130434782</v>
      </c>
    </row>
    <row r="46" spans="1:50" ht="19.5" customHeight="1">
      <c r="A46" s="120"/>
      <c r="B46" s="65"/>
      <c r="C46" s="66"/>
      <c r="D46" s="67"/>
      <c r="E46" s="66"/>
      <c r="F46" s="56"/>
      <c r="G46" s="68" t="s">
        <v>177</v>
      </c>
      <c r="H46" s="66" t="s">
        <v>178</v>
      </c>
      <c r="I46" s="66" t="s">
        <v>108</v>
      </c>
      <c r="J46" s="66">
        <v>19.263157894736842</v>
      </c>
      <c r="K46" s="67">
        <v>19</v>
      </c>
      <c r="L46" s="69">
        <v>1.1620878122083933</v>
      </c>
      <c r="M46" s="67">
        <v>19</v>
      </c>
      <c r="N46" s="70">
        <v>10990</v>
      </c>
      <c r="O46" s="71">
        <v>43586.74112858796</v>
      </c>
      <c r="P46" s="1"/>
      <c r="Q46" s="92" t="s">
        <v>179</v>
      </c>
      <c r="R46" s="101" t="s">
        <v>1</v>
      </c>
      <c r="S46" s="102" t="s">
        <v>1</v>
      </c>
      <c r="T46" s="102" t="s">
        <v>1</v>
      </c>
      <c r="U46" s="102" t="s">
        <v>1</v>
      </c>
      <c r="V46" s="102" t="s">
        <v>1</v>
      </c>
      <c r="W46" s="102" t="s">
        <v>1</v>
      </c>
      <c r="X46" s="102" t="s">
        <v>1</v>
      </c>
      <c r="Y46" s="102" t="s">
        <v>1</v>
      </c>
      <c r="Z46" s="102">
        <v>40</v>
      </c>
      <c r="AA46" s="102">
        <v>41</v>
      </c>
      <c r="AB46" s="102">
        <v>41</v>
      </c>
      <c r="AC46" s="102">
        <v>41</v>
      </c>
      <c r="AD46" s="102">
        <v>41</v>
      </c>
      <c r="AE46" s="102">
        <v>41</v>
      </c>
      <c r="AF46" s="102">
        <v>40</v>
      </c>
      <c r="AG46" s="102">
        <v>40</v>
      </c>
      <c r="AH46" s="102" t="s">
        <v>1</v>
      </c>
      <c r="AI46" s="102" t="s">
        <v>1</v>
      </c>
      <c r="AJ46" s="102">
        <v>40</v>
      </c>
      <c r="AK46" s="102" t="s">
        <v>1</v>
      </c>
      <c r="AL46" s="102">
        <v>1</v>
      </c>
      <c r="AM46" s="102">
        <v>0</v>
      </c>
      <c r="AN46" s="102">
        <v>0</v>
      </c>
      <c r="AO46" s="102">
        <v>0</v>
      </c>
      <c r="AP46" s="102">
        <v>0</v>
      </c>
      <c r="AQ46" s="102">
        <v>0</v>
      </c>
      <c r="AR46" s="102">
        <v>0</v>
      </c>
      <c r="AS46" s="102">
        <v>0</v>
      </c>
      <c r="AT46" s="102">
        <v>0</v>
      </c>
      <c r="AU46" s="102">
        <v>0</v>
      </c>
      <c r="AV46" s="103" t="s">
        <v>1</v>
      </c>
      <c r="AW46" s="108">
        <v>19</v>
      </c>
      <c r="AX46" s="127">
        <v>19.263157894736842</v>
      </c>
    </row>
    <row r="47" spans="1:50" ht="19.5" customHeight="1">
      <c r="A47" s="120"/>
      <c r="B47" s="65"/>
      <c r="C47" s="66"/>
      <c r="D47" s="67"/>
      <c r="E47" s="66"/>
      <c r="F47" s="56"/>
      <c r="G47" s="68" t="s">
        <v>180</v>
      </c>
      <c r="H47" s="66" t="s">
        <v>181</v>
      </c>
      <c r="I47" s="66" t="s">
        <v>68</v>
      </c>
      <c r="J47" s="66">
        <v>19.08</v>
      </c>
      <c r="K47" s="67">
        <v>25</v>
      </c>
      <c r="L47" s="69">
        <v>1.1510384526824773</v>
      </c>
      <c r="M47" s="67">
        <v>969</v>
      </c>
      <c r="N47" s="70">
        <v>10989</v>
      </c>
      <c r="O47" s="71">
        <v>43586.73364108796</v>
      </c>
      <c r="P47" s="1"/>
      <c r="Q47" s="92" t="s">
        <v>182</v>
      </c>
      <c r="R47" s="101">
        <v>2</v>
      </c>
      <c r="S47" s="102">
        <v>2</v>
      </c>
      <c r="T47" s="102">
        <v>2</v>
      </c>
      <c r="U47" s="102">
        <v>2</v>
      </c>
      <c r="V47" s="102">
        <v>0</v>
      </c>
      <c r="W47" s="102">
        <v>0</v>
      </c>
      <c r="X47" s="102">
        <v>10</v>
      </c>
      <c r="Y47" s="102" t="s">
        <v>1</v>
      </c>
      <c r="Z47" s="102" t="s">
        <v>1</v>
      </c>
      <c r="AA47" s="102">
        <v>40</v>
      </c>
      <c r="AB47" s="102">
        <v>40</v>
      </c>
      <c r="AC47" s="102">
        <v>40</v>
      </c>
      <c r="AD47" s="102">
        <v>40</v>
      </c>
      <c r="AE47" s="102">
        <v>40</v>
      </c>
      <c r="AF47" s="102">
        <v>40</v>
      </c>
      <c r="AG47" s="102" t="s">
        <v>1</v>
      </c>
      <c r="AH47" s="102" t="s">
        <v>1</v>
      </c>
      <c r="AI47" s="102">
        <v>42</v>
      </c>
      <c r="AJ47" s="102">
        <v>45</v>
      </c>
      <c r="AK47" s="102">
        <v>1</v>
      </c>
      <c r="AL47" s="102">
        <v>0</v>
      </c>
      <c r="AM47" s="102">
        <v>0</v>
      </c>
      <c r="AN47" s="102">
        <v>0</v>
      </c>
      <c r="AO47" s="102" t="s">
        <v>1</v>
      </c>
      <c r="AP47" s="102" t="s">
        <v>1</v>
      </c>
      <c r="AQ47" s="102">
        <v>0</v>
      </c>
      <c r="AR47" s="102">
        <v>0</v>
      </c>
      <c r="AS47" s="102" t="s">
        <v>1</v>
      </c>
      <c r="AT47" s="102">
        <v>0</v>
      </c>
      <c r="AU47" s="102" t="s">
        <v>1</v>
      </c>
      <c r="AV47" s="103" t="s">
        <v>1</v>
      </c>
      <c r="AW47" s="108">
        <v>22</v>
      </c>
      <c r="AX47" s="127">
        <v>15.727272727272727</v>
      </c>
    </row>
    <row r="48" spans="1:50" ht="19.5" customHeight="1">
      <c r="A48" s="120"/>
      <c r="B48" s="65"/>
      <c r="C48" s="66"/>
      <c r="D48" s="67"/>
      <c r="E48" s="66"/>
      <c r="F48" s="56"/>
      <c r="G48" s="68" t="s">
        <v>1</v>
      </c>
      <c r="H48" s="66" t="s">
        <v>1</v>
      </c>
      <c r="I48" s="66" t="s">
        <v>1</v>
      </c>
      <c r="J48" s="66" t="s">
        <v>1</v>
      </c>
      <c r="K48" s="67" t="s">
        <v>1</v>
      </c>
      <c r="L48" s="69" t="s">
        <v>1</v>
      </c>
      <c r="M48" s="67" t="s">
        <v>1</v>
      </c>
      <c r="N48" s="70" t="s">
        <v>1</v>
      </c>
      <c r="O48" s="71" t="s">
        <v>1</v>
      </c>
      <c r="P48" s="1"/>
      <c r="Q48" s="92" t="s">
        <v>1</v>
      </c>
      <c r="R48" s="101" t="s">
        <v>1</v>
      </c>
      <c r="S48" s="102" t="s">
        <v>1</v>
      </c>
      <c r="T48" s="102" t="s">
        <v>1</v>
      </c>
      <c r="U48" s="102" t="s">
        <v>1</v>
      </c>
      <c r="V48" s="102" t="s">
        <v>1</v>
      </c>
      <c r="W48" s="102" t="s">
        <v>1</v>
      </c>
      <c r="X48" s="102" t="s">
        <v>1</v>
      </c>
      <c r="Y48" s="102" t="s">
        <v>1</v>
      </c>
      <c r="Z48" s="102" t="s">
        <v>1</v>
      </c>
      <c r="AA48" s="102" t="s">
        <v>1</v>
      </c>
      <c r="AB48" s="102" t="s">
        <v>1</v>
      </c>
      <c r="AC48" s="102" t="s">
        <v>1</v>
      </c>
      <c r="AD48" s="102" t="s">
        <v>1</v>
      </c>
      <c r="AE48" s="102" t="s">
        <v>1</v>
      </c>
      <c r="AF48" s="102" t="s">
        <v>1</v>
      </c>
      <c r="AG48" s="102" t="s">
        <v>1</v>
      </c>
      <c r="AH48" s="102" t="s">
        <v>1</v>
      </c>
      <c r="AI48" s="102" t="s">
        <v>1</v>
      </c>
      <c r="AJ48" s="102" t="s">
        <v>1</v>
      </c>
      <c r="AK48" s="102" t="s">
        <v>1</v>
      </c>
      <c r="AL48" s="102" t="s">
        <v>1</v>
      </c>
      <c r="AM48" s="102" t="s">
        <v>1</v>
      </c>
      <c r="AN48" s="102" t="s">
        <v>1</v>
      </c>
      <c r="AO48" s="102" t="s">
        <v>1</v>
      </c>
      <c r="AP48" s="102" t="s">
        <v>1</v>
      </c>
      <c r="AQ48" s="102" t="s">
        <v>1</v>
      </c>
      <c r="AR48" s="102" t="s">
        <v>1</v>
      </c>
      <c r="AS48" s="102" t="s">
        <v>1</v>
      </c>
      <c r="AT48" s="102" t="s">
        <v>1</v>
      </c>
      <c r="AU48" s="102" t="s">
        <v>1</v>
      </c>
      <c r="AV48" s="103" t="s">
        <v>1</v>
      </c>
      <c r="AW48" s="108" t="s">
        <v>1</v>
      </c>
      <c r="AX48" s="127" t="s">
        <v>1</v>
      </c>
    </row>
    <row r="49" spans="1:50" ht="19.5" customHeight="1">
      <c r="A49" s="120"/>
      <c r="B49" s="65"/>
      <c r="C49" s="66"/>
      <c r="D49" s="67"/>
      <c r="E49" s="66"/>
      <c r="F49" s="56"/>
      <c r="G49" s="68" t="s">
        <v>1</v>
      </c>
      <c r="H49" s="66" t="s">
        <v>1</v>
      </c>
      <c r="I49" s="66" t="s">
        <v>1</v>
      </c>
      <c r="J49" s="66" t="s">
        <v>1</v>
      </c>
      <c r="K49" s="67" t="s">
        <v>1</v>
      </c>
      <c r="L49" s="69" t="s">
        <v>1</v>
      </c>
      <c r="M49" s="67" t="s">
        <v>1</v>
      </c>
      <c r="N49" s="70" t="s">
        <v>1</v>
      </c>
      <c r="O49" s="71" t="s">
        <v>1</v>
      </c>
      <c r="P49" s="1"/>
      <c r="Q49" s="92" t="s">
        <v>1</v>
      </c>
      <c r="R49" s="101" t="s">
        <v>1</v>
      </c>
      <c r="S49" s="102" t="s">
        <v>1</v>
      </c>
      <c r="T49" s="102" t="s">
        <v>1</v>
      </c>
      <c r="U49" s="102" t="s">
        <v>1</v>
      </c>
      <c r="V49" s="102" t="s">
        <v>1</v>
      </c>
      <c r="W49" s="102" t="s">
        <v>1</v>
      </c>
      <c r="X49" s="102" t="s">
        <v>1</v>
      </c>
      <c r="Y49" s="102" t="s">
        <v>1</v>
      </c>
      <c r="Z49" s="102" t="s">
        <v>1</v>
      </c>
      <c r="AA49" s="102" t="s">
        <v>1</v>
      </c>
      <c r="AB49" s="102" t="s">
        <v>1</v>
      </c>
      <c r="AC49" s="102" t="s">
        <v>1</v>
      </c>
      <c r="AD49" s="102" t="s">
        <v>1</v>
      </c>
      <c r="AE49" s="102" t="s">
        <v>1</v>
      </c>
      <c r="AF49" s="102" t="s">
        <v>1</v>
      </c>
      <c r="AG49" s="102" t="s">
        <v>1</v>
      </c>
      <c r="AH49" s="102" t="s">
        <v>1</v>
      </c>
      <c r="AI49" s="102" t="s">
        <v>1</v>
      </c>
      <c r="AJ49" s="102" t="s">
        <v>1</v>
      </c>
      <c r="AK49" s="102" t="s">
        <v>1</v>
      </c>
      <c r="AL49" s="102" t="s">
        <v>1</v>
      </c>
      <c r="AM49" s="102" t="s">
        <v>1</v>
      </c>
      <c r="AN49" s="102" t="s">
        <v>1</v>
      </c>
      <c r="AO49" s="102" t="s">
        <v>1</v>
      </c>
      <c r="AP49" s="102" t="s">
        <v>1</v>
      </c>
      <c r="AQ49" s="102" t="s">
        <v>1</v>
      </c>
      <c r="AR49" s="102" t="s">
        <v>1</v>
      </c>
      <c r="AS49" s="102" t="s">
        <v>1</v>
      </c>
      <c r="AT49" s="102" t="s">
        <v>1</v>
      </c>
      <c r="AU49" s="102" t="s">
        <v>1</v>
      </c>
      <c r="AV49" s="103" t="s">
        <v>1</v>
      </c>
      <c r="AW49" s="108" t="s">
        <v>1</v>
      </c>
      <c r="AX49" s="127" t="s">
        <v>1</v>
      </c>
    </row>
    <row r="50" spans="1:50" ht="19.5" customHeight="1">
      <c r="A50" s="120"/>
      <c r="B50" s="65"/>
      <c r="C50" s="66"/>
      <c r="D50" s="67"/>
      <c r="E50" s="66"/>
      <c r="F50" s="56"/>
      <c r="G50" s="68" t="s">
        <v>1</v>
      </c>
      <c r="H50" s="66" t="s">
        <v>1</v>
      </c>
      <c r="I50" s="66" t="s">
        <v>1</v>
      </c>
      <c r="J50" s="66" t="s">
        <v>1</v>
      </c>
      <c r="K50" s="67" t="s">
        <v>1</v>
      </c>
      <c r="L50" s="69" t="s">
        <v>1</v>
      </c>
      <c r="M50" s="67" t="s">
        <v>1</v>
      </c>
      <c r="N50" s="70" t="s">
        <v>1</v>
      </c>
      <c r="O50" s="71" t="s">
        <v>1</v>
      </c>
      <c r="P50" s="1"/>
      <c r="Q50" s="92" t="s">
        <v>1</v>
      </c>
      <c r="R50" s="101" t="s">
        <v>1</v>
      </c>
      <c r="S50" s="102" t="s">
        <v>1</v>
      </c>
      <c r="T50" s="102" t="s">
        <v>1</v>
      </c>
      <c r="U50" s="102" t="s">
        <v>1</v>
      </c>
      <c r="V50" s="102" t="s">
        <v>1</v>
      </c>
      <c r="W50" s="102" t="s">
        <v>1</v>
      </c>
      <c r="X50" s="102" t="s">
        <v>1</v>
      </c>
      <c r="Y50" s="102" t="s">
        <v>1</v>
      </c>
      <c r="Z50" s="102" t="s">
        <v>1</v>
      </c>
      <c r="AA50" s="102" t="s">
        <v>1</v>
      </c>
      <c r="AB50" s="102" t="s">
        <v>1</v>
      </c>
      <c r="AC50" s="102" t="s">
        <v>1</v>
      </c>
      <c r="AD50" s="102" t="s">
        <v>1</v>
      </c>
      <c r="AE50" s="102" t="s">
        <v>1</v>
      </c>
      <c r="AF50" s="102" t="s">
        <v>1</v>
      </c>
      <c r="AG50" s="102" t="s">
        <v>1</v>
      </c>
      <c r="AH50" s="102" t="s">
        <v>1</v>
      </c>
      <c r="AI50" s="102" t="s">
        <v>1</v>
      </c>
      <c r="AJ50" s="102" t="s">
        <v>1</v>
      </c>
      <c r="AK50" s="102" t="s">
        <v>1</v>
      </c>
      <c r="AL50" s="102" t="s">
        <v>1</v>
      </c>
      <c r="AM50" s="102" t="s">
        <v>1</v>
      </c>
      <c r="AN50" s="102" t="s">
        <v>1</v>
      </c>
      <c r="AO50" s="102" t="s">
        <v>1</v>
      </c>
      <c r="AP50" s="102" t="s">
        <v>1</v>
      </c>
      <c r="AQ50" s="102" t="s">
        <v>1</v>
      </c>
      <c r="AR50" s="102" t="s">
        <v>1</v>
      </c>
      <c r="AS50" s="102" t="s">
        <v>1</v>
      </c>
      <c r="AT50" s="102" t="s">
        <v>1</v>
      </c>
      <c r="AU50" s="102" t="s">
        <v>1</v>
      </c>
      <c r="AV50" s="103" t="s">
        <v>1</v>
      </c>
      <c r="AW50" s="108" t="s">
        <v>1</v>
      </c>
      <c r="AX50" s="127" t="s">
        <v>1</v>
      </c>
    </row>
    <row r="51" spans="1:50" ht="19.5" customHeight="1">
      <c r="A51" s="120"/>
      <c r="B51" s="65"/>
      <c r="C51" s="66"/>
      <c r="D51" s="67"/>
      <c r="E51" s="66"/>
      <c r="F51" s="56"/>
      <c r="G51" s="68" t="s">
        <v>1</v>
      </c>
      <c r="H51" s="66" t="s">
        <v>1</v>
      </c>
      <c r="I51" s="66" t="s">
        <v>1</v>
      </c>
      <c r="J51" s="66" t="s">
        <v>1</v>
      </c>
      <c r="K51" s="67" t="s">
        <v>1</v>
      </c>
      <c r="L51" s="69" t="s">
        <v>1</v>
      </c>
      <c r="M51" s="67" t="s">
        <v>1</v>
      </c>
      <c r="N51" s="70" t="s">
        <v>1</v>
      </c>
      <c r="O51" s="71" t="s">
        <v>1</v>
      </c>
      <c r="P51" s="1"/>
      <c r="Q51" s="92" t="s">
        <v>1</v>
      </c>
      <c r="R51" s="101" t="s">
        <v>1</v>
      </c>
      <c r="S51" s="102" t="s">
        <v>1</v>
      </c>
      <c r="T51" s="102" t="s">
        <v>1</v>
      </c>
      <c r="U51" s="102" t="s">
        <v>1</v>
      </c>
      <c r="V51" s="102" t="s">
        <v>1</v>
      </c>
      <c r="W51" s="102" t="s">
        <v>1</v>
      </c>
      <c r="X51" s="102" t="s">
        <v>1</v>
      </c>
      <c r="Y51" s="102" t="s">
        <v>1</v>
      </c>
      <c r="Z51" s="102" t="s">
        <v>1</v>
      </c>
      <c r="AA51" s="102" t="s">
        <v>1</v>
      </c>
      <c r="AB51" s="102" t="s">
        <v>1</v>
      </c>
      <c r="AC51" s="102" t="s">
        <v>1</v>
      </c>
      <c r="AD51" s="102" t="s">
        <v>1</v>
      </c>
      <c r="AE51" s="102" t="s">
        <v>1</v>
      </c>
      <c r="AF51" s="102" t="s">
        <v>1</v>
      </c>
      <c r="AG51" s="102" t="s">
        <v>1</v>
      </c>
      <c r="AH51" s="102" t="s">
        <v>1</v>
      </c>
      <c r="AI51" s="102" t="s">
        <v>1</v>
      </c>
      <c r="AJ51" s="102" t="s">
        <v>1</v>
      </c>
      <c r="AK51" s="102" t="s">
        <v>1</v>
      </c>
      <c r="AL51" s="102" t="s">
        <v>1</v>
      </c>
      <c r="AM51" s="102" t="s">
        <v>1</v>
      </c>
      <c r="AN51" s="102" t="s">
        <v>1</v>
      </c>
      <c r="AO51" s="102" t="s">
        <v>1</v>
      </c>
      <c r="AP51" s="102" t="s">
        <v>1</v>
      </c>
      <c r="AQ51" s="102" t="s">
        <v>1</v>
      </c>
      <c r="AR51" s="102" t="s">
        <v>1</v>
      </c>
      <c r="AS51" s="102" t="s">
        <v>1</v>
      </c>
      <c r="AT51" s="102" t="s">
        <v>1</v>
      </c>
      <c r="AU51" s="102" t="s">
        <v>1</v>
      </c>
      <c r="AV51" s="103" t="s">
        <v>1</v>
      </c>
      <c r="AW51" s="108" t="s">
        <v>1</v>
      </c>
      <c r="AX51" s="127" t="s">
        <v>1</v>
      </c>
    </row>
    <row r="52" spans="1:50" ht="19.5" customHeight="1">
      <c r="A52" s="120"/>
      <c r="B52" s="65"/>
      <c r="C52" s="66"/>
      <c r="D52" s="67"/>
      <c r="E52" s="66"/>
      <c r="F52" s="56"/>
      <c r="G52" s="68" t="s">
        <v>1</v>
      </c>
      <c r="H52" s="66" t="s">
        <v>1</v>
      </c>
      <c r="I52" s="66" t="s">
        <v>1</v>
      </c>
      <c r="J52" s="66" t="s">
        <v>1</v>
      </c>
      <c r="K52" s="67" t="s">
        <v>1</v>
      </c>
      <c r="L52" s="69" t="s">
        <v>1</v>
      </c>
      <c r="M52" s="67" t="s">
        <v>1</v>
      </c>
      <c r="N52" s="70" t="s">
        <v>1</v>
      </c>
      <c r="O52" s="71" t="s">
        <v>1</v>
      </c>
      <c r="P52" s="1"/>
      <c r="Q52" s="92" t="s">
        <v>1</v>
      </c>
      <c r="R52" s="101" t="s">
        <v>1</v>
      </c>
      <c r="S52" s="102" t="s">
        <v>1</v>
      </c>
      <c r="T52" s="102" t="s">
        <v>1</v>
      </c>
      <c r="U52" s="102" t="s">
        <v>1</v>
      </c>
      <c r="V52" s="102" t="s">
        <v>1</v>
      </c>
      <c r="W52" s="102" t="s">
        <v>1</v>
      </c>
      <c r="X52" s="102" t="s">
        <v>1</v>
      </c>
      <c r="Y52" s="102" t="s">
        <v>1</v>
      </c>
      <c r="Z52" s="102" t="s">
        <v>1</v>
      </c>
      <c r="AA52" s="102" t="s">
        <v>1</v>
      </c>
      <c r="AB52" s="102" t="s">
        <v>1</v>
      </c>
      <c r="AC52" s="102" t="s">
        <v>1</v>
      </c>
      <c r="AD52" s="102" t="s">
        <v>1</v>
      </c>
      <c r="AE52" s="102" t="s">
        <v>1</v>
      </c>
      <c r="AF52" s="102" t="s">
        <v>1</v>
      </c>
      <c r="AG52" s="102" t="s">
        <v>1</v>
      </c>
      <c r="AH52" s="102" t="s">
        <v>1</v>
      </c>
      <c r="AI52" s="102" t="s">
        <v>1</v>
      </c>
      <c r="AJ52" s="102" t="s">
        <v>1</v>
      </c>
      <c r="AK52" s="102" t="s">
        <v>1</v>
      </c>
      <c r="AL52" s="102" t="s">
        <v>1</v>
      </c>
      <c r="AM52" s="102" t="s">
        <v>1</v>
      </c>
      <c r="AN52" s="102" t="s">
        <v>1</v>
      </c>
      <c r="AO52" s="102" t="s">
        <v>1</v>
      </c>
      <c r="AP52" s="102" t="s">
        <v>1</v>
      </c>
      <c r="AQ52" s="102" t="s">
        <v>1</v>
      </c>
      <c r="AR52" s="102" t="s">
        <v>1</v>
      </c>
      <c r="AS52" s="102" t="s">
        <v>1</v>
      </c>
      <c r="AT52" s="102" t="s">
        <v>1</v>
      </c>
      <c r="AU52" s="102" t="s">
        <v>1</v>
      </c>
      <c r="AV52" s="103" t="s">
        <v>1</v>
      </c>
      <c r="AW52" s="108" t="s">
        <v>1</v>
      </c>
      <c r="AX52" s="127" t="s">
        <v>1</v>
      </c>
    </row>
    <row r="53" spans="1:50" ht="19.5" customHeight="1">
      <c r="A53" s="120"/>
      <c r="B53" s="65"/>
      <c r="C53" s="66"/>
      <c r="D53" s="67"/>
      <c r="E53" s="66"/>
      <c r="F53" s="56"/>
      <c r="G53" s="68" t="s">
        <v>1</v>
      </c>
      <c r="H53" s="66" t="s">
        <v>1</v>
      </c>
      <c r="I53" s="66" t="s">
        <v>1</v>
      </c>
      <c r="J53" s="66" t="s">
        <v>1</v>
      </c>
      <c r="K53" s="67" t="s">
        <v>1</v>
      </c>
      <c r="L53" s="69" t="s">
        <v>1</v>
      </c>
      <c r="M53" s="67" t="s">
        <v>1</v>
      </c>
      <c r="N53" s="70" t="s">
        <v>1</v>
      </c>
      <c r="O53" s="71" t="s">
        <v>1</v>
      </c>
      <c r="P53" s="1"/>
      <c r="Q53" s="92" t="s">
        <v>1</v>
      </c>
      <c r="R53" s="101" t="s">
        <v>1</v>
      </c>
      <c r="S53" s="102" t="s">
        <v>1</v>
      </c>
      <c r="T53" s="102" t="s">
        <v>1</v>
      </c>
      <c r="U53" s="102" t="s">
        <v>1</v>
      </c>
      <c r="V53" s="102" t="s">
        <v>1</v>
      </c>
      <c r="W53" s="102" t="s">
        <v>1</v>
      </c>
      <c r="X53" s="102" t="s">
        <v>1</v>
      </c>
      <c r="Y53" s="102" t="s">
        <v>1</v>
      </c>
      <c r="Z53" s="102" t="s">
        <v>1</v>
      </c>
      <c r="AA53" s="102" t="s">
        <v>1</v>
      </c>
      <c r="AB53" s="102" t="s">
        <v>1</v>
      </c>
      <c r="AC53" s="102" t="s">
        <v>1</v>
      </c>
      <c r="AD53" s="102" t="s">
        <v>1</v>
      </c>
      <c r="AE53" s="102" t="s">
        <v>1</v>
      </c>
      <c r="AF53" s="102" t="s">
        <v>1</v>
      </c>
      <c r="AG53" s="102" t="s">
        <v>1</v>
      </c>
      <c r="AH53" s="102" t="s">
        <v>1</v>
      </c>
      <c r="AI53" s="102" t="s">
        <v>1</v>
      </c>
      <c r="AJ53" s="102" t="s">
        <v>1</v>
      </c>
      <c r="AK53" s="102" t="s">
        <v>1</v>
      </c>
      <c r="AL53" s="102" t="s">
        <v>1</v>
      </c>
      <c r="AM53" s="102" t="s">
        <v>1</v>
      </c>
      <c r="AN53" s="102" t="s">
        <v>1</v>
      </c>
      <c r="AO53" s="102" t="s">
        <v>1</v>
      </c>
      <c r="AP53" s="102" t="s">
        <v>1</v>
      </c>
      <c r="AQ53" s="102" t="s">
        <v>1</v>
      </c>
      <c r="AR53" s="102" t="s">
        <v>1</v>
      </c>
      <c r="AS53" s="102" t="s">
        <v>1</v>
      </c>
      <c r="AT53" s="102" t="s">
        <v>1</v>
      </c>
      <c r="AU53" s="102" t="s">
        <v>1</v>
      </c>
      <c r="AV53" s="103" t="s">
        <v>1</v>
      </c>
      <c r="AW53" s="108" t="s">
        <v>1</v>
      </c>
      <c r="AX53" s="127" t="s">
        <v>1</v>
      </c>
    </row>
    <row r="54" spans="1:50" ht="19.5" customHeight="1">
      <c r="A54" s="120"/>
      <c r="B54" s="65"/>
      <c r="C54" s="66"/>
      <c r="D54" s="67"/>
      <c r="E54" s="66"/>
      <c r="F54" s="56"/>
      <c r="G54" s="68" t="s">
        <v>1</v>
      </c>
      <c r="H54" s="66" t="s">
        <v>1</v>
      </c>
      <c r="I54" s="66" t="s">
        <v>1</v>
      </c>
      <c r="J54" s="66" t="s">
        <v>1</v>
      </c>
      <c r="K54" s="67" t="s">
        <v>1</v>
      </c>
      <c r="L54" s="69" t="s">
        <v>1</v>
      </c>
      <c r="M54" s="67" t="s">
        <v>1</v>
      </c>
      <c r="N54" s="70" t="s">
        <v>1</v>
      </c>
      <c r="O54" s="71" t="s">
        <v>1</v>
      </c>
      <c r="P54" s="1"/>
      <c r="Q54" s="92" t="s">
        <v>1</v>
      </c>
      <c r="R54" s="101" t="s">
        <v>1</v>
      </c>
      <c r="S54" s="102" t="s">
        <v>1</v>
      </c>
      <c r="T54" s="102" t="s">
        <v>1</v>
      </c>
      <c r="U54" s="102" t="s">
        <v>1</v>
      </c>
      <c r="V54" s="102" t="s">
        <v>1</v>
      </c>
      <c r="W54" s="102" t="s">
        <v>1</v>
      </c>
      <c r="X54" s="102" t="s">
        <v>1</v>
      </c>
      <c r="Y54" s="102" t="s">
        <v>1</v>
      </c>
      <c r="Z54" s="102" t="s">
        <v>1</v>
      </c>
      <c r="AA54" s="102" t="s">
        <v>1</v>
      </c>
      <c r="AB54" s="102" t="s">
        <v>1</v>
      </c>
      <c r="AC54" s="102" t="s">
        <v>1</v>
      </c>
      <c r="AD54" s="102" t="s">
        <v>1</v>
      </c>
      <c r="AE54" s="102" t="s">
        <v>1</v>
      </c>
      <c r="AF54" s="102" t="s">
        <v>1</v>
      </c>
      <c r="AG54" s="102" t="s">
        <v>1</v>
      </c>
      <c r="AH54" s="102" t="s">
        <v>1</v>
      </c>
      <c r="AI54" s="102" t="s">
        <v>1</v>
      </c>
      <c r="AJ54" s="102" t="s">
        <v>1</v>
      </c>
      <c r="AK54" s="102" t="s">
        <v>1</v>
      </c>
      <c r="AL54" s="102" t="s">
        <v>1</v>
      </c>
      <c r="AM54" s="102" t="s">
        <v>1</v>
      </c>
      <c r="AN54" s="102" t="s">
        <v>1</v>
      </c>
      <c r="AO54" s="102" t="s">
        <v>1</v>
      </c>
      <c r="AP54" s="102" t="s">
        <v>1</v>
      </c>
      <c r="AQ54" s="102" t="s">
        <v>1</v>
      </c>
      <c r="AR54" s="102" t="s">
        <v>1</v>
      </c>
      <c r="AS54" s="102" t="s">
        <v>1</v>
      </c>
      <c r="AT54" s="102" t="s">
        <v>1</v>
      </c>
      <c r="AU54" s="102" t="s">
        <v>1</v>
      </c>
      <c r="AV54" s="103" t="s">
        <v>1</v>
      </c>
      <c r="AW54" s="108" t="s">
        <v>1</v>
      </c>
      <c r="AX54" s="127" t="s">
        <v>1</v>
      </c>
    </row>
    <row r="55" spans="1:50" ht="19.5" customHeight="1">
      <c r="A55" s="120"/>
      <c r="B55" s="65"/>
      <c r="C55" s="72" t="s">
        <v>0</v>
      </c>
      <c r="D55" s="73" t="s">
        <v>23</v>
      </c>
      <c r="E55" s="72" t="s">
        <v>24</v>
      </c>
      <c r="F55" s="74"/>
      <c r="G55" s="75" t="s">
        <v>1</v>
      </c>
      <c r="H55" s="76" t="s">
        <v>1</v>
      </c>
      <c r="I55" s="76" t="s">
        <v>1</v>
      </c>
      <c r="J55" s="76" t="s">
        <v>1</v>
      </c>
      <c r="K55" s="70" t="s">
        <v>1</v>
      </c>
      <c r="L55" s="77" t="s">
        <v>1</v>
      </c>
      <c r="M55" s="67" t="s">
        <v>1</v>
      </c>
      <c r="N55" s="70" t="s">
        <v>1</v>
      </c>
      <c r="O55" s="71" t="s">
        <v>1</v>
      </c>
      <c r="P55" s="1"/>
      <c r="Q55" s="92" t="s">
        <v>1</v>
      </c>
      <c r="R55" s="101" t="s">
        <v>1</v>
      </c>
      <c r="S55" s="102" t="s">
        <v>1</v>
      </c>
      <c r="T55" s="102" t="s">
        <v>1</v>
      </c>
      <c r="U55" s="102" t="s">
        <v>1</v>
      </c>
      <c r="V55" s="102" t="s">
        <v>1</v>
      </c>
      <c r="W55" s="102" t="s">
        <v>1</v>
      </c>
      <c r="X55" s="102" t="s">
        <v>1</v>
      </c>
      <c r="Y55" s="102" t="s">
        <v>1</v>
      </c>
      <c r="Z55" s="102" t="s">
        <v>1</v>
      </c>
      <c r="AA55" s="102" t="s">
        <v>1</v>
      </c>
      <c r="AB55" s="102" t="s">
        <v>1</v>
      </c>
      <c r="AC55" s="102" t="s">
        <v>1</v>
      </c>
      <c r="AD55" s="102" t="s">
        <v>1</v>
      </c>
      <c r="AE55" s="102" t="s">
        <v>1</v>
      </c>
      <c r="AF55" s="102" t="s">
        <v>1</v>
      </c>
      <c r="AG55" s="102" t="s">
        <v>1</v>
      </c>
      <c r="AH55" s="102" t="s">
        <v>1</v>
      </c>
      <c r="AI55" s="102" t="s">
        <v>1</v>
      </c>
      <c r="AJ55" s="102" t="s">
        <v>1</v>
      </c>
      <c r="AK55" s="102" t="s">
        <v>1</v>
      </c>
      <c r="AL55" s="102" t="s">
        <v>1</v>
      </c>
      <c r="AM55" s="102" t="s">
        <v>1</v>
      </c>
      <c r="AN55" s="102" t="s">
        <v>1</v>
      </c>
      <c r="AO55" s="102" t="s">
        <v>1</v>
      </c>
      <c r="AP55" s="102" t="s">
        <v>1</v>
      </c>
      <c r="AQ55" s="102" t="s">
        <v>1</v>
      </c>
      <c r="AR55" s="102" t="s">
        <v>1</v>
      </c>
      <c r="AS55" s="102" t="s">
        <v>1</v>
      </c>
      <c r="AT55" s="102" t="s">
        <v>1</v>
      </c>
      <c r="AU55" s="102" t="s">
        <v>1</v>
      </c>
      <c r="AV55" s="103" t="s">
        <v>1</v>
      </c>
      <c r="AW55" s="108" t="s">
        <v>1</v>
      </c>
      <c r="AX55" s="127" t="s">
        <v>1</v>
      </c>
    </row>
    <row r="56" spans="1:50" ht="19.5" customHeight="1" thickBot="1">
      <c r="A56" s="120"/>
      <c r="B56" s="78"/>
      <c r="C56" s="79">
        <v>16.576335877862597</v>
      </c>
      <c r="D56" s="80">
        <v>850</v>
      </c>
      <c r="E56" s="79">
        <v>5.686155115429241</v>
      </c>
      <c r="F56" s="81"/>
      <c r="G56" s="82">
        <v>42</v>
      </c>
      <c r="H56" s="83" t="s">
        <v>25</v>
      </c>
      <c r="I56" s="81" t="s">
        <v>183</v>
      </c>
      <c r="J56" s="84"/>
      <c r="K56" s="85" t="s">
        <v>26</v>
      </c>
      <c r="L56" s="86">
        <v>1.0093256005881375</v>
      </c>
      <c r="M56" s="87" t="s">
        <v>1</v>
      </c>
      <c r="N56" s="81" t="s">
        <v>1</v>
      </c>
      <c r="O56" s="88" t="s">
        <v>1</v>
      </c>
      <c r="P56" s="1"/>
      <c r="Q56" s="94"/>
      <c r="R56" s="104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6"/>
      <c r="AW56" s="109"/>
      <c r="AX56" s="128"/>
    </row>
    <row r="57" spans="1:50" ht="13.5" customHeight="1" thickTop="1">
      <c r="A57" s="1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3"/>
      <c r="Q57" s="7" t="s">
        <v>34</v>
      </c>
      <c r="R57" s="2"/>
      <c r="S57" s="2"/>
      <c r="T57" s="2"/>
      <c r="U57" s="2"/>
      <c r="V57" s="2"/>
      <c r="W57" s="2"/>
      <c r="X57" s="2"/>
      <c r="Y57" s="2"/>
      <c r="Z57" s="9" t="s">
        <v>35</v>
      </c>
      <c r="AA57" s="9"/>
      <c r="AB57" s="2"/>
      <c r="AC57" s="2"/>
      <c r="AD57" s="2"/>
      <c r="AE57" s="2"/>
      <c r="AF57" s="2"/>
      <c r="AG57" s="2"/>
      <c r="AH57" s="2"/>
      <c r="AI57" s="2"/>
      <c r="AJ57" s="42" t="s">
        <v>27</v>
      </c>
      <c r="AK57" s="2"/>
      <c r="AL57" s="2"/>
      <c r="AM57" s="2"/>
      <c r="AN57" s="2"/>
      <c r="AO57" s="12"/>
      <c r="AP57" s="12" t="s">
        <v>184</v>
      </c>
      <c r="AQ57" s="12"/>
      <c r="AR57" s="12"/>
      <c r="AS57" s="12"/>
      <c r="AT57" s="12"/>
      <c r="AU57" s="12"/>
      <c r="AV57" s="2"/>
      <c r="AW57" s="2"/>
      <c r="AX57" s="129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1"/>
      <c r="Q58" s="8" t="s">
        <v>185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186</v>
      </c>
      <c r="AB58" s="3"/>
      <c r="AC58" s="3"/>
      <c r="AD58" s="3"/>
      <c r="AE58" s="3"/>
      <c r="AF58" s="3"/>
      <c r="AG58" s="3"/>
      <c r="AH58" s="3"/>
      <c r="AI58" s="3"/>
      <c r="AJ58" s="3" t="s">
        <v>28</v>
      </c>
      <c r="AK58" s="3"/>
      <c r="AL58" s="3" t="s">
        <v>0</v>
      </c>
      <c r="AM58" s="3" t="s">
        <v>29</v>
      </c>
      <c r="AN58" s="3"/>
      <c r="AO58" s="3"/>
      <c r="AP58" s="3" t="s">
        <v>10</v>
      </c>
      <c r="AQ58" s="3" t="s">
        <v>30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1"/>
      <c r="Q59" s="8" t="s">
        <v>187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187</v>
      </c>
      <c r="AB59" s="3"/>
      <c r="AC59" s="3"/>
      <c r="AD59" s="3"/>
      <c r="AE59" s="3"/>
      <c r="AF59" s="3"/>
      <c r="AG59" s="3"/>
      <c r="AH59" s="3"/>
      <c r="AI59" s="3"/>
      <c r="AJ59" s="13" t="s">
        <v>188</v>
      </c>
      <c r="AK59" s="14" t="s">
        <v>1</v>
      </c>
      <c r="AL59" s="16">
        <v>9.63485342019544</v>
      </c>
      <c r="AM59" s="15">
        <v>31</v>
      </c>
      <c r="AN59" s="3"/>
      <c r="AO59" s="3"/>
      <c r="AP59" s="46">
        <v>1</v>
      </c>
      <c r="AQ59" s="47">
        <v>5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0"/>
      <c r="P60" s="4"/>
      <c r="Q60" s="8" t="s">
        <v>189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190</v>
      </c>
      <c r="AB60" s="3"/>
      <c r="AC60" s="3"/>
      <c r="AD60" s="3"/>
      <c r="AE60" s="3"/>
      <c r="AF60" s="3"/>
      <c r="AG60" s="3"/>
      <c r="AH60" s="3"/>
      <c r="AI60" s="3"/>
      <c r="AJ60" s="13" t="s">
        <v>191</v>
      </c>
      <c r="AK60" s="14" t="s">
        <v>1</v>
      </c>
      <c r="AL60" s="16">
        <v>16.413355592654426</v>
      </c>
      <c r="AM60" s="15">
        <v>31</v>
      </c>
      <c r="AN60" s="3"/>
      <c r="AO60" s="3"/>
      <c r="AP60" s="46">
        <v>2</v>
      </c>
      <c r="AQ60" s="47">
        <v>8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0"/>
      <c r="P61" s="4"/>
      <c r="Q61" s="8" t="s">
        <v>192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193</v>
      </c>
      <c r="AB61" s="3"/>
      <c r="AC61" s="3"/>
      <c r="AD61" s="3"/>
      <c r="AE61" s="3"/>
      <c r="AF61" s="3"/>
      <c r="AG61" s="3"/>
      <c r="AH61" s="3"/>
      <c r="AI61" s="3"/>
      <c r="AJ61" s="13" t="s">
        <v>194</v>
      </c>
      <c r="AK61" s="14" t="s">
        <v>1</v>
      </c>
      <c r="AL61" s="16">
        <v>18.464627151051623</v>
      </c>
      <c r="AM61" s="15">
        <v>26</v>
      </c>
      <c r="AN61" s="3"/>
      <c r="AO61" s="3"/>
      <c r="AP61" s="46">
        <v>3</v>
      </c>
      <c r="AQ61" s="47">
        <v>2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0"/>
      <c r="P62" s="4"/>
      <c r="Q62" s="8" t="s">
        <v>195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192</v>
      </c>
      <c r="AB62" s="3"/>
      <c r="AC62" s="3"/>
      <c r="AD62" s="3"/>
      <c r="AE62" s="3"/>
      <c r="AF62" s="3"/>
      <c r="AG62" s="3"/>
      <c r="AH62" s="3"/>
      <c r="AI62" s="3"/>
      <c r="AJ62" s="13" t="s">
        <v>196</v>
      </c>
      <c r="AK62" s="14" t="s">
        <v>1</v>
      </c>
      <c r="AL62" s="16">
        <v>32.605947955390334</v>
      </c>
      <c r="AM62" s="15">
        <v>28</v>
      </c>
      <c r="AN62" s="3"/>
      <c r="AO62" s="3"/>
      <c r="AP62" s="46">
        <v>4</v>
      </c>
      <c r="AQ62" s="47">
        <v>0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0"/>
      <c r="P63" s="4"/>
      <c r="Q63" s="8"/>
      <c r="R63" s="6"/>
      <c r="S63" s="3"/>
      <c r="T63" s="3"/>
      <c r="U63" s="3"/>
      <c r="V63" s="3"/>
      <c r="W63" s="3"/>
      <c r="X63" s="3"/>
      <c r="Y63" s="3"/>
      <c r="Z63" s="3"/>
      <c r="AA63" s="3" t="s">
        <v>197</v>
      </c>
      <c r="AB63" s="3"/>
      <c r="AC63" s="3"/>
      <c r="AD63" s="3"/>
      <c r="AE63" s="3"/>
      <c r="AF63" s="3"/>
      <c r="AG63" s="3"/>
      <c r="AH63" s="3"/>
      <c r="AI63" s="3"/>
      <c r="AJ63" s="13" t="s">
        <v>198</v>
      </c>
      <c r="AK63" s="14" t="s">
        <v>1</v>
      </c>
      <c r="AL63" s="16">
        <v>47.754612546125465</v>
      </c>
      <c r="AM63" s="15">
        <v>31</v>
      </c>
      <c r="AN63" s="3"/>
      <c r="AO63" s="3"/>
      <c r="AP63" s="46">
        <v>5</v>
      </c>
      <c r="AQ63" s="47">
        <v>0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 t="s">
        <v>199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200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201</v>
      </c>
      <c r="AB64" s="3"/>
      <c r="AC64" s="3"/>
      <c r="AD64" s="3"/>
      <c r="AE64" s="3"/>
      <c r="AF64" s="3"/>
      <c r="AG64" s="3"/>
      <c r="AH64" s="3"/>
      <c r="AI64" s="3"/>
      <c r="AJ64" s="13" t="s">
        <v>202</v>
      </c>
      <c r="AK64" s="14" t="s">
        <v>1</v>
      </c>
      <c r="AL64" s="16">
        <v>11.824267782426778</v>
      </c>
      <c r="AM64" s="15">
        <v>30</v>
      </c>
      <c r="AN64" s="3"/>
      <c r="AO64" s="3"/>
      <c r="AP64" s="46">
        <v>6</v>
      </c>
      <c r="AQ64" s="47">
        <v>0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203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204</v>
      </c>
      <c r="AB65" s="3"/>
      <c r="AC65" s="3"/>
      <c r="AD65" s="3"/>
      <c r="AE65" s="3"/>
      <c r="AF65" s="3"/>
      <c r="AG65" s="3"/>
      <c r="AH65" s="3"/>
      <c r="AI65" s="3"/>
      <c r="AJ65" s="13" t="s">
        <v>205</v>
      </c>
      <c r="AK65" s="14" t="s">
        <v>1</v>
      </c>
      <c r="AL65" s="16">
        <v>3.3615803814713896</v>
      </c>
      <c r="AM65" s="15">
        <v>27</v>
      </c>
      <c r="AN65" s="3"/>
      <c r="AO65" s="3"/>
      <c r="AP65" s="46">
        <v>7</v>
      </c>
      <c r="AQ65" s="47">
        <v>10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206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207</v>
      </c>
      <c r="AB66" s="3"/>
      <c r="AC66" s="3"/>
      <c r="AD66" s="3"/>
      <c r="AE66" s="3"/>
      <c r="AF66" s="3"/>
      <c r="AG66" s="3"/>
      <c r="AH66" s="3"/>
      <c r="AI66" s="3"/>
      <c r="AJ66" s="13" t="s">
        <v>208</v>
      </c>
      <c r="AK66" s="14" t="s">
        <v>1</v>
      </c>
      <c r="AL66" s="16">
        <v>4.219230769230769</v>
      </c>
      <c r="AM66" s="15">
        <v>29</v>
      </c>
      <c r="AN66" s="3"/>
      <c r="AO66" s="3"/>
      <c r="AP66" s="46">
        <v>8</v>
      </c>
      <c r="AQ66" s="47">
        <v>40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/>
      <c r="R67" s="6"/>
      <c r="S67" s="3"/>
      <c r="T67" s="3"/>
      <c r="U67" s="3"/>
      <c r="V67" s="3"/>
      <c r="W67" s="3"/>
      <c r="X67" s="3"/>
      <c r="Y67" s="3"/>
      <c r="Z67" s="3"/>
      <c r="AA67" s="3" t="s">
        <v>209</v>
      </c>
      <c r="AB67" s="3"/>
      <c r="AC67" s="3"/>
      <c r="AD67" s="3"/>
      <c r="AE67" s="3"/>
      <c r="AF67" s="3"/>
      <c r="AG67" s="3"/>
      <c r="AH67" s="3"/>
      <c r="AI67" s="3"/>
      <c r="AJ67" s="13" t="s">
        <v>210</v>
      </c>
      <c r="AK67" s="14" t="s">
        <v>1</v>
      </c>
      <c r="AL67" s="16">
        <v>1.808252427184466</v>
      </c>
      <c r="AM67" s="15">
        <v>35</v>
      </c>
      <c r="AN67" s="3"/>
      <c r="AO67" s="3"/>
      <c r="AP67" s="46">
        <v>9</v>
      </c>
      <c r="AQ67" s="47">
        <v>41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211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212</v>
      </c>
      <c r="AB68" s="3"/>
      <c r="AC68" s="3"/>
      <c r="AD68" s="3"/>
      <c r="AE68" s="3"/>
      <c r="AF68" s="3"/>
      <c r="AG68" s="3"/>
      <c r="AH68" s="3"/>
      <c r="AI68" s="3"/>
      <c r="AJ68" s="13" t="s">
        <v>213</v>
      </c>
      <c r="AK68" s="14" t="s">
        <v>1</v>
      </c>
      <c r="AL68" s="16">
        <v>10.017142857142858</v>
      </c>
      <c r="AM68" s="15">
        <v>36</v>
      </c>
      <c r="AN68" s="3"/>
      <c r="AO68" s="3"/>
      <c r="AP68" s="46">
        <v>10</v>
      </c>
      <c r="AQ68" s="47">
        <v>41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214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215</v>
      </c>
      <c r="AB69" s="3"/>
      <c r="AC69" s="3"/>
      <c r="AD69" s="3"/>
      <c r="AE69" s="3"/>
      <c r="AF69" s="3"/>
      <c r="AG69" s="3"/>
      <c r="AH69" s="3"/>
      <c r="AI69" s="3"/>
      <c r="AJ69" s="13" t="s">
        <v>216</v>
      </c>
      <c r="AK69" s="14" t="s">
        <v>1</v>
      </c>
      <c r="AL69" s="16">
        <v>0.2877959927140255</v>
      </c>
      <c r="AM69" s="15">
        <v>35</v>
      </c>
      <c r="AN69" s="3"/>
      <c r="AO69" s="3"/>
      <c r="AP69" s="46">
        <v>11</v>
      </c>
      <c r="AQ69" s="47">
        <v>40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/>
      <c r="R70" s="6"/>
      <c r="S70" s="3"/>
      <c r="T70" s="3"/>
      <c r="U70" s="3"/>
      <c r="V70" s="3"/>
      <c r="W70" s="3"/>
      <c r="X70" s="3"/>
      <c r="Y70" s="3"/>
      <c r="Z70" s="3"/>
      <c r="AA70" s="3" t="s">
        <v>217</v>
      </c>
      <c r="AB70" s="3"/>
      <c r="AC70" s="3"/>
      <c r="AD70" s="3"/>
      <c r="AE70" s="3"/>
      <c r="AF70" s="3"/>
      <c r="AG70" s="3"/>
      <c r="AH70" s="3"/>
      <c r="AI70" s="3"/>
      <c r="AJ70" s="13" t="s">
        <v>218</v>
      </c>
      <c r="AK70" s="14" t="s">
        <v>1</v>
      </c>
      <c r="AL70" s="16">
        <v>3.9002659574468086</v>
      </c>
      <c r="AM70" s="15">
        <v>40</v>
      </c>
      <c r="AN70" s="3"/>
      <c r="AO70" s="3"/>
      <c r="AP70" s="46">
        <v>12</v>
      </c>
      <c r="AQ70" s="47">
        <v>41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219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212</v>
      </c>
      <c r="AB71" s="3"/>
      <c r="AC71" s="3"/>
      <c r="AD71" s="3"/>
      <c r="AE71" s="3"/>
      <c r="AF71" s="3"/>
      <c r="AG71" s="3"/>
      <c r="AH71" s="3"/>
      <c r="AI71" s="3"/>
      <c r="AJ71" s="13" t="s">
        <v>220</v>
      </c>
      <c r="AK71" s="14" t="s">
        <v>1</v>
      </c>
      <c r="AL71" s="16">
        <v>4.8118214716525936</v>
      </c>
      <c r="AM71" s="15">
        <v>40</v>
      </c>
      <c r="AN71" s="3"/>
      <c r="AO71" s="3"/>
      <c r="AP71" s="46">
        <v>13</v>
      </c>
      <c r="AQ71" s="47">
        <v>41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/>
      <c r="R72" s="6"/>
      <c r="S72" s="3"/>
      <c r="T72" s="3"/>
      <c r="U72" s="3"/>
      <c r="V72" s="3"/>
      <c r="W72" s="3"/>
      <c r="X72" s="3"/>
      <c r="Y72" s="3"/>
      <c r="Z72" s="3"/>
      <c r="AA72" s="3" t="s">
        <v>221</v>
      </c>
      <c r="AB72" s="3"/>
      <c r="AC72" s="3"/>
      <c r="AD72" s="3"/>
      <c r="AE72" s="3"/>
      <c r="AF72" s="3"/>
      <c r="AG72" s="3"/>
      <c r="AH72" s="3"/>
      <c r="AI72" s="3"/>
      <c r="AJ72" s="13" t="s">
        <v>222</v>
      </c>
      <c r="AK72" s="14" t="s">
        <v>1</v>
      </c>
      <c r="AL72" s="16">
        <v>10.816186556927297</v>
      </c>
      <c r="AM72" s="15">
        <v>39</v>
      </c>
      <c r="AN72" s="3"/>
      <c r="AO72" s="3"/>
      <c r="AP72" s="46">
        <v>14</v>
      </c>
      <c r="AQ72" s="47">
        <v>40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200</v>
      </c>
      <c r="R73" s="6"/>
      <c r="S73" s="3"/>
      <c r="T73" s="3"/>
      <c r="U73" s="3"/>
      <c r="V73" s="3"/>
      <c r="W73" s="3"/>
      <c r="X73" s="3"/>
      <c r="Y73" s="3"/>
      <c r="Z73" s="3"/>
      <c r="AA73" s="3" t="s">
        <v>223</v>
      </c>
      <c r="AB73" s="3"/>
      <c r="AC73" s="3"/>
      <c r="AD73" s="3"/>
      <c r="AE73" s="3"/>
      <c r="AF73" s="3"/>
      <c r="AG73" s="3"/>
      <c r="AH73" s="3"/>
      <c r="AI73" s="3"/>
      <c r="AJ73" s="13" t="s">
        <v>224</v>
      </c>
      <c r="AK73" s="14" t="s">
        <v>1</v>
      </c>
      <c r="AL73" s="16">
        <v>0.065</v>
      </c>
      <c r="AM73" s="15">
        <v>39</v>
      </c>
      <c r="AN73" s="3"/>
      <c r="AO73" s="3"/>
      <c r="AP73" s="46">
        <v>15</v>
      </c>
      <c r="AQ73" s="47">
        <v>40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225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212</v>
      </c>
      <c r="AB74" s="3"/>
      <c r="AC74" s="3"/>
      <c r="AD74" s="3"/>
      <c r="AE74" s="3"/>
      <c r="AF74" s="3"/>
      <c r="AG74" s="3"/>
      <c r="AH74" s="3"/>
      <c r="AI74" s="3"/>
      <c r="AJ74" s="13" t="s">
        <v>226</v>
      </c>
      <c r="AK74" s="14" t="s">
        <v>1</v>
      </c>
      <c r="AL74" s="16">
        <v>3.141304347826087</v>
      </c>
      <c r="AM74" s="15">
        <v>38</v>
      </c>
      <c r="AN74" s="3"/>
      <c r="AO74" s="3"/>
      <c r="AP74" s="46">
        <v>16</v>
      </c>
      <c r="AQ74" s="47">
        <v>40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227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212</v>
      </c>
      <c r="AB75" s="3"/>
      <c r="AC75" s="3"/>
      <c r="AD75" s="3"/>
      <c r="AE75" s="3"/>
      <c r="AF75" s="3"/>
      <c r="AG75" s="3"/>
      <c r="AH75" s="3"/>
      <c r="AI75" s="3"/>
      <c r="AJ75" s="13" t="s">
        <v>228</v>
      </c>
      <c r="AK75" s="14" t="s">
        <v>1</v>
      </c>
      <c r="AL75" s="16">
        <v>1.0466760961810466</v>
      </c>
      <c r="AM75" s="15">
        <v>41</v>
      </c>
      <c r="AN75" s="3"/>
      <c r="AO75" s="3"/>
      <c r="AP75" s="46">
        <v>17</v>
      </c>
      <c r="AQ75" s="47">
        <v>42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 t="s">
        <v>229</v>
      </c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13" t="s">
        <v>230</v>
      </c>
      <c r="AK76" s="14" t="s">
        <v>1</v>
      </c>
      <c r="AL76" s="16">
        <v>1.6013864818024264</v>
      </c>
      <c r="AM76" s="15">
        <v>38</v>
      </c>
      <c r="AN76" s="3"/>
      <c r="AO76" s="3"/>
      <c r="AP76" s="46">
        <v>18</v>
      </c>
      <c r="AQ76" s="47">
        <v>45</v>
      </c>
      <c r="AR76" s="3"/>
      <c r="AS76" s="3"/>
      <c r="AT76" s="3"/>
      <c r="AU76" s="3"/>
      <c r="AV76" s="3"/>
      <c r="AW76" s="3"/>
      <c r="AX76" s="122"/>
    </row>
    <row r="77" spans="1:50" ht="13.5" customHeigh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6"/>
      <c r="S77" s="3"/>
      <c r="T77" s="3"/>
      <c r="U77" s="3"/>
      <c r="V77" s="3"/>
      <c r="W77" s="3"/>
      <c r="X77" s="3"/>
      <c r="Y77" s="3"/>
      <c r="Z77" s="3"/>
      <c r="AA77" s="3" t="s">
        <v>1</v>
      </c>
      <c r="AB77" s="3"/>
      <c r="AC77" s="3"/>
      <c r="AD77" s="3"/>
      <c r="AE77" s="3"/>
      <c r="AF77" s="3"/>
      <c r="AG77" s="3"/>
      <c r="AH77" s="3"/>
      <c r="AI77" s="3"/>
      <c r="AJ77" s="13" t="s">
        <v>231</v>
      </c>
      <c r="AK77" s="14" t="s">
        <v>1</v>
      </c>
      <c r="AL77" s="16">
        <v>1.5458515283842795</v>
      </c>
      <c r="AM77" s="15">
        <v>36</v>
      </c>
      <c r="AN77" s="3"/>
      <c r="AO77" s="3"/>
      <c r="AP77" s="46">
        <v>19</v>
      </c>
      <c r="AQ77" s="47">
        <v>42</v>
      </c>
      <c r="AR77" s="3"/>
      <c r="AS77" s="3"/>
      <c r="AT77" s="3"/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 t="s">
        <v>211</v>
      </c>
      <c r="R78" s="6"/>
      <c r="S78" s="3"/>
      <c r="T78" s="3"/>
      <c r="U78" s="3"/>
      <c r="V78" s="3"/>
      <c r="W78" s="3"/>
      <c r="X78" s="3"/>
      <c r="Y78" s="3"/>
      <c r="Z78" s="3"/>
      <c r="AA78" s="3" t="s">
        <v>1</v>
      </c>
      <c r="AB78" s="3"/>
      <c r="AC78" s="3"/>
      <c r="AD78" s="3"/>
      <c r="AE78" s="3"/>
      <c r="AF78" s="3"/>
      <c r="AG78" s="3"/>
      <c r="AH78" s="3"/>
      <c r="AI78" s="3"/>
      <c r="AJ78" s="13" t="s">
        <v>232</v>
      </c>
      <c r="AK78" s="14" t="s">
        <v>1</v>
      </c>
      <c r="AL78" s="16">
        <v>1.167082294264339</v>
      </c>
      <c r="AM78" s="15">
        <v>36</v>
      </c>
      <c r="AN78" s="3"/>
      <c r="AO78" s="3"/>
      <c r="AP78" s="46">
        <v>20</v>
      </c>
      <c r="AQ78" s="47">
        <v>1</v>
      </c>
      <c r="AR78" s="3"/>
      <c r="AS78" s="3"/>
      <c r="AT78" s="3"/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 t="s">
        <v>233</v>
      </c>
      <c r="R79" s="6"/>
      <c r="S79" s="3"/>
      <c r="T79" s="3"/>
      <c r="U79" s="3"/>
      <c r="V79" s="3"/>
      <c r="W79" s="3"/>
      <c r="X79" s="3"/>
      <c r="Y79" s="3"/>
      <c r="Z79" s="3"/>
      <c r="AA79" s="3" t="s">
        <v>1</v>
      </c>
      <c r="AB79" s="3"/>
      <c r="AC79" s="3"/>
      <c r="AD79" s="3"/>
      <c r="AE79" s="3"/>
      <c r="AF79" s="3"/>
      <c r="AG79" s="3"/>
      <c r="AH79" s="3"/>
      <c r="AI79" s="3"/>
      <c r="AJ79" s="13" t="s">
        <v>234</v>
      </c>
      <c r="AK79" s="14" t="s">
        <v>235</v>
      </c>
      <c r="AL79" s="16">
        <v>5.7846153846153845</v>
      </c>
      <c r="AM79" s="15">
        <v>32</v>
      </c>
      <c r="AN79" s="3"/>
      <c r="AO79" s="3"/>
      <c r="AP79" s="46">
        <v>21</v>
      </c>
      <c r="AQ79" s="47">
        <v>0</v>
      </c>
      <c r="AR79" s="3"/>
      <c r="AS79" s="3"/>
      <c r="AT79" s="3"/>
      <c r="AU79" s="3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 t="s">
        <v>236</v>
      </c>
      <c r="R80" s="6"/>
      <c r="S80" s="3"/>
      <c r="T80" s="3"/>
      <c r="U80" s="3"/>
      <c r="V80" s="3"/>
      <c r="W80" s="3"/>
      <c r="X80" s="3"/>
      <c r="Y80" s="3"/>
      <c r="Z80" s="3"/>
      <c r="AA80" s="3" t="s">
        <v>1</v>
      </c>
      <c r="AB80" s="3"/>
      <c r="AC80" s="3"/>
      <c r="AD80" s="3"/>
      <c r="AE80" s="3"/>
      <c r="AF80" s="3"/>
      <c r="AG80" s="3"/>
      <c r="AH80" s="3"/>
      <c r="AI80" s="3"/>
      <c r="AJ80" s="13" t="s">
        <v>237</v>
      </c>
      <c r="AK80" s="14" t="s">
        <v>235</v>
      </c>
      <c r="AL80" s="16">
        <v>0.05628517823639775</v>
      </c>
      <c r="AM80" s="15">
        <v>36</v>
      </c>
      <c r="AN80" s="3"/>
      <c r="AO80" s="3"/>
      <c r="AP80" s="46">
        <v>22</v>
      </c>
      <c r="AQ80" s="47">
        <v>0</v>
      </c>
      <c r="AR80" s="3"/>
      <c r="AS80" s="3"/>
      <c r="AT80" s="3"/>
      <c r="AU80" s="3"/>
      <c r="AV80" s="3"/>
      <c r="AW80" s="3"/>
      <c r="AX80" s="122"/>
    </row>
    <row r="81" spans="1:50" ht="13.5" customHeight="1" thickBot="1">
      <c r="A81" s="130"/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9"/>
      <c r="P81" s="3"/>
      <c r="Q81" s="8" t="s">
        <v>238</v>
      </c>
      <c r="R81" s="6"/>
      <c r="S81" s="3"/>
      <c r="T81" s="3"/>
      <c r="U81" s="3"/>
      <c r="V81" s="3"/>
      <c r="W81" s="3"/>
      <c r="X81" s="3"/>
      <c r="Y81" s="3"/>
      <c r="Z81" s="3"/>
      <c r="AA81" s="3" t="s">
        <v>1</v>
      </c>
      <c r="AB81" s="3"/>
      <c r="AC81" s="3"/>
      <c r="AD81" s="3"/>
      <c r="AE81" s="3"/>
      <c r="AF81" s="3"/>
      <c r="AG81" s="3"/>
      <c r="AH81" s="3"/>
      <c r="AI81" s="3"/>
      <c r="AJ81" s="13" t="s">
        <v>239</v>
      </c>
      <c r="AK81" s="14" t="s">
        <v>235</v>
      </c>
      <c r="AL81" s="16">
        <v>7.344827586206897</v>
      </c>
      <c r="AM81" s="15">
        <v>37</v>
      </c>
      <c r="AN81" s="3"/>
      <c r="AO81" s="3"/>
      <c r="AP81" s="46">
        <v>23</v>
      </c>
      <c r="AQ81" s="47">
        <v>0</v>
      </c>
      <c r="AR81" s="3"/>
      <c r="AS81" s="3"/>
      <c r="AT81" s="3"/>
      <c r="AU81" s="3"/>
      <c r="AV81" s="3"/>
      <c r="AW81" s="3"/>
      <c r="AX81" s="122"/>
    </row>
    <row r="82" spans="2:50" ht="12.75">
      <c r="B82" s="2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9"/>
      <c r="P82" s="3"/>
      <c r="Q82" s="8" t="s">
        <v>238</v>
      </c>
      <c r="R82" s="6"/>
      <c r="S82" s="3"/>
      <c r="T82" s="3"/>
      <c r="U82" s="3"/>
      <c r="V82" s="3"/>
      <c r="W82" s="3"/>
      <c r="X82" s="3"/>
      <c r="Y82" s="3"/>
      <c r="Z82" s="3"/>
      <c r="AA82" s="3" t="s">
        <v>1</v>
      </c>
      <c r="AB82" s="3"/>
      <c r="AC82" s="3"/>
      <c r="AD82" s="3"/>
      <c r="AE82" s="3"/>
      <c r="AF82" s="3"/>
      <c r="AG82" s="3"/>
      <c r="AH82" s="3"/>
      <c r="AI82" s="3"/>
      <c r="AJ82" s="13" t="s">
        <v>240</v>
      </c>
      <c r="AK82" s="14" t="s">
        <v>235</v>
      </c>
      <c r="AL82" s="16">
        <v>16.576335877862597</v>
      </c>
      <c r="AM82" s="15">
        <v>39</v>
      </c>
      <c r="AN82" s="3"/>
      <c r="AO82" s="3"/>
      <c r="AP82" s="46">
        <v>24</v>
      </c>
      <c r="AQ82" s="47">
        <v>0</v>
      </c>
      <c r="AR82" s="3"/>
      <c r="AS82" s="3"/>
      <c r="AT82" s="3"/>
      <c r="AU82" s="3"/>
      <c r="AV82" s="3"/>
      <c r="AW82" s="3"/>
      <c r="AX82" s="122"/>
    </row>
    <row r="83" spans="2:50" ht="12.75"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9"/>
      <c r="P83" s="3"/>
      <c r="Q83" s="8" t="s">
        <v>238</v>
      </c>
      <c r="R83" s="6"/>
      <c r="S83" s="3"/>
      <c r="T83" s="3"/>
      <c r="U83" s="3"/>
      <c r="V83" s="3"/>
      <c r="W83" s="3"/>
      <c r="X83" s="3"/>
      <c r="Y83" s="3"/>
      <c r="Z83" s="3"/>
      <c r="AA83" s="3" t="s">
        <v>1</v>
      </c>
      <c r="AB83" s="3"/>
      <c r="AC83" s="3"/>
      <c r="AD83" s="3"/>
      <c r="AE83" s="3"/>
      <c r="AF83" s="3"/>
      <c r="AG83" s="3"/>
      <c r="AH83" s="3"/>
      <c r="AI83" s="3"/>
      <c r="AJ83" s="43"/>
      <c r="AK83" s="44"/>
      <c r="AL83" s="45">
        <v>8.927054401541405</v>
      </c>
      <c r="AM83" s="145">
        <v>34.583333333333336</v>
      </c>
      <c r="AN83" s="3"/>
      <c r="AO83" s="3"/>
      <c r="AP83" s="46">
        <v>25</v>
      </c>
      <c r="AQ83" s="47">
        <v>0</v>
      </c>
      <c r="AR83" s="3"/>
      <c r="AS83" s="3"/>
      <c r="AT83" s="3"/>
      <c r="AU83" s="3"/>
      <c r="AV83" s="3"/>
      <c r="AW83" s="3"/>
      <c r="AX83" s="122"/>
    </row>
    <row r="84" spans="2:50" ht="12.75">
      <c r="B84" s="2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9"/>
      <c r="P84" s="3"/>
      <c r="Q84" s="8" t="s">
        <v>241</v>
      </c>
      <c r="R84" s="6"/>
      <c r="S84" s="3"/>
      <c r="T84" s="3"/>
      <c r="U84" s="3"/>
      <c r="V84" s="3"/>
      <c r="W84" s="3"/>
      <c r="X84" s="3"/>
      <c r="Y84" s="3"/>
      <c r="Z84" s="3"/>
      <c r="AA84" s="3" t="s">
        <v>1</v>
      </c>
      <c r="AB84" s="3"/>
      <c r="AC84" s="3"/>
      <c r="AD84" s="3"/>
      <c r="AE84" s="3"/>
      <c r="AF84" s="3"/>
      <c r="AG84" s="3"/>
      <c r="AH84" s="3"/>
      <c r="AI84" s="3"/>
      <c r="AJ84" s="3" t="s">
        <v>31</v>
      </c>
      <c r="AK84" s="3"/>
      <c r="AL84" s="3"/>
      <c r="AM84" s="3"/>
      <c r="AN84" s="3"/>
      <c r="AO84" s="3"/>
      <c r="AP84" s="46">
        <v>26</v>
      </c>
      <c r="AQ84" s="47">
        <v>0</v>
      </c>
      <c r="AR84" s="3"/>
      <c r="AS84" s="3"/>
      <c r="AT84" s="3"/>
      <c r="AU84" s="3"/>
      <c r="AV84" s="3"/>
      <c r="AW84" s="3"/>
      <c r="AX84" s="122"/>
    </row>
    <row r="85" spans="2:50" ht="12.75">
      <c r="B85" s="2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9"/>
      <c r="P85" s="3"/>
      <c r="Q85" s="8" t="s">
        <v>242</v>
      </c>
      <c r="R85" s="6"/>
      <c r="S85" s="3"/>
      <c r="T85" s="3"/>
      <c r="U85" s="3"/>
      <c r="V85" s="3"/>
      <c r="W85" s="3"/>
      <c r="X85" s="3"/>
      <c r="Y85" s="3"/>
      <c r="Z85" s="3"/>
      <c r="AA85" s="3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46">
        <v>27</v>
      </c>
      <c r="AQ85" s="47">
        <v>0</v>
      </c>
      <c r="AR85" s="3"/>
      <c r="AS85" s="3"/>
      <c r="AT85" s="3"/>
      <c r="AU85" s="3"/>
      <c r="AV85" s="3"/>
      <c r="AW85" s="3"/>
      <c r="AX85" s="122"/>
    </row>
    <row r="86" spans="2:50" ht="12.75">
      <c r="B86" s="2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9"/>
      <c r="P86" s="3"/>
      <c r="Q86" s="8" t="s">
        <v>243</v>
      </c>
      <c r="R86" s="6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46">
        <v>28</v>
      </c>
      <c r="AQ86" s="47">
        <v>0</v>
      </c>
      <c r="AR86" s="3"/>
      <c r="AS86" s="3"/>
      <c r="AT86" s="3"/>
      <c r="AU86" s="3"/>
      <c r="AV86" s="3"/>
      <c r="AW86" s="3"/>
      <c r="AX86" s="122"/>
    </row>
    <row r="87" spans="2:50" ht="16.5" thickBot="1">
      <c r="B87" s="2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9"/>
      <c r="P87" s="3"/>
      <c r="Q87" s="8" t="s">
        <v>244</v>
      </c>
      <c r="R87" s="141" t="str">
        <f>HYPERLINK("http://sdo.gsfc.nasa.gov/assets/img/latest/latest_1024_HMIIF.jpg","Latest solar disk picture")</f>
        <v>Latest solar disk picture</v>
      </c>
      <c r="S87" s="142"/>
      <c r="T87" s="142"/>
      <c r="U87" s="142"/>
      <c r="V87" s="143"/>
      <c r="W87" s="3"/>
      <c r="X87" s="3"/>
      <c r="Y87" s="3"/>
      <c r="Z87" s="5"/>
      <c r="AA87" s="41" t="s">
        <v>245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46">
        <v>29</v>
      </c>
      <c r="AQ87" s="47">
        <v>0</v>
      </c>
      <c r="AR87" s="3"/>
      <c r="AS87" s="3"/>
      <c r="AT87" s="18" t="s">
        <v>246</v>
      </c>
      <c r="AU87" s="3"/>
      <c r="AV87" s="3"/>
      <c r="AW87" s="3"/>
      <c r="AX87" s="122"/>
    </row>
    <row r="88" spans="2:50" ht="12.75">
      <c r="B88" s="2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9"/>
      <c r="P88" s="3"/>
      <c r="Q88" s="8" t="s">
        <v>247</v>
      </c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46">
        <v>30</v>
      </c>
      <c r="AQ88" s="47">
        <v>0</v>
      </c>
      <c r="AR88" s="3"/>
      <c r="AS88" s="3"/>
      <c r="AT88" s="18" t="s">
        <v>248</v>
      </c>
      <c r="AU88" s="3"/>
      <c r="AV88" s="3"/>
      <c r="AW88" s="3"/>
      <c r="AX88" s="122"/>
    </row>
    <row r="89" spans="2:50" ht="15.75">
      <c r="B89" s="2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9"/>
      <c r="P89" s="3"/>
      <c r="Q89" s="8" t="s">
        <v>249</v>
      </c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46" t="s">
        <v>1</v>
      </c>
      <c r="AQ89" s="47" t="s">
        <v>1</v>
      </c>
      <c r="AR89" s="3"/>
      <c r="AS89" s="3"/>
      <c r="AT89" s="18" t="s">
        <v>32</v>
      </c>
      <c r="AU89" s="5"/>
      <c r="AV89" s="3"/>
      <c r="AW89" s="3"/>
      <c r="AX89" s="122"/>
    </row>
    <row r="90" spans="2:50" ht="15.75">
      <c r="B90" s="2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9"/>
      <c r="P90" s="3"/>
      <c r="Q90" s="8" t="s">
        <v>250</v>
      </c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33</v>
      </c>
      <c r="AQ90" s="146">
        <v>17.3</v>
      </c>
      <c r="AR90" s="3"/>
      <c r="AS90" s="3"/>
      <c r="AT90" s="18"/>
      <c r="AU90" s="5"/>
      <c r="AV90" s="3"/>
      <c r="AW90" s="3"/>
      <c r="AX90" s="122"/>
    </row>
    <row r="91" spans="2:50" ht="16.5" thickBot="1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3"/>
      <c r="P91" s="132"/>
      <c r="Q91" s="134" t="s">
        <v>251</v>
      </c>
      <c r="R91" s="114"/>
      <c r="S91" s="114"/>
      <c r="T91" s="114"/>
      <c r="U91" s="114"/>
      <c r="V91" s="114"/>
      <c r="W91" s="135"/>
      <c r="X91" s="135"/>
      <c r="Y91" s="135"/>
      <c r="Z91" s="135"/>
      <c r="AA91" s="136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7"/>
      <c r="AP91" s="135"/>
      <c r="AQ91" s="135"/>
      <c r="AR91" s="135"/>
      <c r="AS91" s="135"/>
      <c r="AT91" s="138"/>
      <c r="AU91" s="139"/>
      <c r="AV91" s="135"/>
      <c r="AW91" s="135"/>
      <c r="AX91" s="140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4" spans="40:50" ht="409.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17.11.2018-30.04.2019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6.282345835409877</v>
      </c>
      <c r="F21" s="32">
        <v>24.741935483870968</v>
      </c>
      <c r="G21" s="33">
        <v>8.555263952633798</v>
      </c>
      <c r="H21" s="33">
        <v>24.272555043522782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9.337209218063803</v>
      </c>
      <c r="H22" s="33">
        <v>24.08922171018945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10.396305008797137</v>
      </c>
      <c r="H23" s="33">
        <v>24.28008192524322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12.100133761851188</v>
      </c>
      <c r="H24" s="33">
        <v>23.460189452124936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14.699663632125057</v>
      </c>
      <c r="H25" s="33">
        <v>22.846300563236046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16.735466964137593</v>
      </c>
      <c r="H26" s="33">
        <v>22.593612391193034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18.52571673825994</v>
      </c>
      <c r="H27" s="33">
        <v>22.001945724526376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19.544505136903812</v>
      </c>
      <c r="H28" s="33">
        <v>21.649795186891964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19.724579147983075</v>
      </c>
      <c r="H29" s="33">
        <v>21.383666154633897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21.28060931153127</v>
      </c>
      <c r="H30" s="33">
        <v>21.071166154633893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25.092460431567975</v>
      </c>
      <c r="H31" s="33">
        <v>20.775467229902713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29.454246465262614</v>
      </c>
      <c r="H32" s="33">
        <v>20.11713389656938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409.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409.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409.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409.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409.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409.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409.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409.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409.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409.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409.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409.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409.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409.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409.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409.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409.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409.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409.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409.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409.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409.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409.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409.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409.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409.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409.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409.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409.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409.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409.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409.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409.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409.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409.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409.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409.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409.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409.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409.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409.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409.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409.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409.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409.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409.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409.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409.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409.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409.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409.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409.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409.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409.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409.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409.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409.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409.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409.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409.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409.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409.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409.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409.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409.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409.5">
      <c r="D103" s="31">
        <v>42795</v>
      </c>
      <c r="E103" s="32">
        <v>12.96187843714318</v>
      </c>
      <c r="F103" s="32">
        <v>16.193548387096776</v>
      </c>
      <c r="G103" s="33">
        <v>24.346448872777064</v>
      </c>
      <c r="H103" s="33">
        <v>16.17617767537122</v>
      </c>
    </row>
    <row r="104" spans="4:8" ht="409.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15.953955453149002</v>
      </c>
    </row>
    <row r="105" spans="4:8" ht="409.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15.819546850998464</v>
      </c>
    </row>
    <row r="106" spans="4:8" ht="409.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15.788991295442907</v>
      </c>
    </row>
    <row r="107" spans="4:8" ht="409.5">
      <c r="D107" s="31">
        <v>42917</v>
      </c>
      <c r="E107" s="32">
        <v>18.20290102719944</v>
      </c>
      <c r="F107" s="32">
        <v>15.838709677419354</v>
      </c>
      <c r="G107" s="33">
        <v>19.820220575811824</v>
      </c>
      <c r="H107" s="33">
        <v>15.53899129544291</v>
      </c>
    </row>
    <row r="108" spans="4:8" ht="409.5">
      <c r="D108" s="31">
        <v>42948</v>
      </c>
      <c r="E108" s="32">
        <v>32.43536174645732</v>
      </c>
      <c r="F108" s="32">
        <v>16.225806451612904</v>
      </c>
      <c r="G108" s="33">
        <v>19.638492608697522</v>
      </c>
      <c r="H108" s="33">
        <v>15.33469022017409</v>
      </c>
    </row>
    <row r="109" spans="4:8" ht="409.5">
      <c r="D109" s="31">
        <v>42979</v>
      </c>
      <c r="E109" s="32">
        <v>47.78368271168117</v>
      </c>
      <c r="F109" s="32">
        <v>16.6</v>
      </c>
      <c r="G109" s="33">
        <v>20.96731801773097</v>
      </c>
      <c r="H109" s="33">
        <v>15.2708013312852</v>
      </c>
    </row>
    <row r="110" spans="4:8" ht="409.5">
      <c r="D110" s="31">
        <v>43009</v>
      </c>
      <c r="E110" s="32">
        <v>12.41698639601241</v>
      </c>
      <c r="F110" s="32">
        <v>14.741935483870968</v>
      </c>
      <c r="G110" s="33">
        <v>19.595935575766195</v>
      </c>
      <c r="H110" s="33">
        <v>15.418650793650793</v>
      </c>
    </row>
    <row r="111" spans="4:8" ht="409.5">
      <c r="D111" s="31">
        <v>43040</v>
      </c>
      <c r="E111" s="32">
        <v>3.4632112794612793</v>
      </c>
      <c r="F111" s="32">
        <v>10.4</v>
      </c>
      <c r="G111" s="33">
        <v>18.854167770269225</v>
      </c>
      <c r="H111" s="33">
        <v>15.282539682539683</v>
      </c>
    </row>
    <row r="112" spans="4:8" ht="409.5">
      <c r="D112" s="31">
        <v>43070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409.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409.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409.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409.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409.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409.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409.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409.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409.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409.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409.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409.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409.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409.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409.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409.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409.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409.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409.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409.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409.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409.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409.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409.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409.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409.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409.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409.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409.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409.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409.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409.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409.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409.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409.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409.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409.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409.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409.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409.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409.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2019-05-26T08:44:58Z</dcterms:modified>
  <cp:category/>
  <cp:version/>
  <cp:contentType/>
  <cp:contentStatus/>
</cp:coreProperties>
</file>